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2" l="1"/>
  <c r="F39" i="2"/>
</calcChain>
</file>

<file path=xl/sharedStrings.xml><?xml version="1.0" encoding="utf-8"?>
<sst xmlns="http://schemas.openxmlformats.org/spreadsheetml/2006/main" count="131" uniqueCount="54">
  <si>
    <t>Reporting Year</t>
  </si>
  <si>
    <t>CEC RPS ID</t>
  </si>
  <si>
    <t>Facility Name</t>
  </si>
  <si>
    <t>Vintage Year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</si>
  <si>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</si>
  <si>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</si>
  <si>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</si>
  <si>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</si>
  <si>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</si>
  <si>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</si>
  <si>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</si>
  <si>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</si>
  <si>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</si>
  <si>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</si>
  <si>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</si>
  <si>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</si>
  <si>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</si>
  <si>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</si>
  <si>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</si>
  <si>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</si>
  <si>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</si>
  <si>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</si>
  <si>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</si>
  <si>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</si>
  <si>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</si>
  <si>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</si>
  <si>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</si>
  <si>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</si>
  <si>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</si>
  <si>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</si>
  <si>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</si>
  <si>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</si>
  <si>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</si>
  <si>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</si>
  <si>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</si>
  <si>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</si>
  <si>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</si>
  <si>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</si>
  <si>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</si>
  <si>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</si>
  <si>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Geothermal</t>
  </si>
  <si>
    <t>Small Hydroelectric</t>
  </si>
  <si>
    <t>Geothermal 1, Units 1-2 &amp;amp; Onsite Load</t>
  </si>
  <si>
    <t>Geothermal 1, Unit 2</t>
  </si>
  <si>
    <t>Geothermal 2, Unit 3</t>
  </si>
  <si>
    <t>Geothermal 2, Unit 4</t>
  </si>
  <si>
    <t>Nimbus Powerplant</t>
  </si>
  <si>
    <t>Stampede Powerplant</t>
  </si>
  <si>
    <t>Spicer Meadow Project</t>
  </si>
  <si>
    <t>Geothermal Solar Unit 1</t>
  </si>
  <si>
    <t>Geothermal Solar Unit 2</t>
  </si>
  <si>
    <t>City of Lompoc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</si>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</sst>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5" fillId="0" borderId="10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Lompoc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Lom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39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51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77674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51">
        <v>0</v>
      </c>
    </row>
    <row r="17" spans="1:2" ht="16.5" thickTop="1" thickBot="1" x14ac:dyDescent="0.3">
      <c r="A17" s="22" t="s">
        <v>8</v>
      </c>
      <c r="B17" s="50">
        <v>77674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51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2014</v>
      </c>
      <c r="B6" s="9">
        <v>60908</v>
      </c>
      <c r="C6" s="4" t="s">
        <v>42</v>
      </c>
      <c r="D6" s="4" t="s">
        <v>40</v>
      </c>
      <c r="E6" s="4">
        <v>2013</v>
      </c>
      <c r="F6" s="4">
        <v>5437</v>
      </c>
      <c r="G6" s="45">
        <v>0</v>
      </c>
    </row>
    <row r="7" spans="1:7" x14ac:dyDescent="0.25">
      <c r="A7" s="13">
        <v>2015</v>
      </c>
      <c r="B7" s="10">
        <v>60908</v>
      </c>
      <c r="C7" s="5" t="s">
        <v>42</v>
      </c>
      <c r="D7" s="5" t="s">
        <v>40</v>
      </c>
      <c r="E7" s="5">
        <v>2013</v>
      </c>
      <c r="F7" s="5">
        <v>562</v>
      </c>
      <c r="G7" s="45">
        <v>0</v>
      </c>
    </row>
    <row r="8" spans="1:7" x14ac:dyDescent="0.25">
      <c r="A8" s="13">
        <v>2015</v>
      </c>
      <c r="B8" s="10">
        <v>60908</v>
      </c>
      <c r="C8" s="5" t="s">
        <v>42</v>
      </c>
      <c r="D8" s="5" t="s">
        <v>40</v>
      </c>
      <c r="E8" s="5">
        <v>2014</v>
      </c>
      <c r="F8" s="5">
        <v>2986</v>
      </c>
      <c r="G8" s="45">
        <v>0</v>
      </c>
    </row>
    <row r="9" spans="1:7" x14ac:dyDescent="0.25">
      <c r="A9" s="13">
        <v>2015</v>
      </c>
      <c r="B9" s="10">
        <v>60908</v>
      </c>
      <c r="C9" s="5" t="s">
        <v>42</v>
      </c>
      <c r="D9" s="5" t="s">
        <v>40</v>
      </c>
      <c r="E9" s="5">
        <v>2015</v>
      </c>
      <c r="F9" s="5">
        <v>3797</v>
      </c>
      <c r="G9" s="45">
        <v>0</v>
      </c>
    </row>
    <row r="10" spans="1:7" x14ac:dyDescent="0.25">
      <c r="A10" s="13">
        <v>2016</v>
      </c>
      <c r="B10" s="10">
        <v>60908</v>
      </c>
      <c r="C10" s="5" t="s">
        <v>42</v>
      </c>
      <c r="D10" s="5" t="s">
        <v>40</v>
      </c>
      <c r="E10" s="5">
        <v>2013</v>
      </c>
      <c r="F10" s="5">
        <v>787</v>
      </c>
      <c r="G10" s="45">
        <v>0</v>
      </c>
    </row>
    <row r="11" spans="1:7" x14ac:dyDescent="0.25">
      <c r="A11" s="13">
        <v>2016</v>
      </c>
      <c r="B11" s="10">
        <v>60908</v>
      </c>
      <c r="C11" s="5" t="s">
        <v>42</v>
      </c>
      <c r="D11" s="5" t="s">
        <v>40</v>
      </c>
      <c r="E11" s="5">
        <v>2014</v>
      </c>
      <c r="F11" s="5">
        <v>5376</v>
      </c>
      <c r="G11" s="45">
        <v>0</v>
      </c>
    </row>
    <row r="12" spans="1:7" x14ac:dyDescent="0.25">
      <c r="A12" s="13">
        <v>2016</v>
      </c>
      <c r="B12" s="10">
        <v>60908</v>
      </c>
      <c r="C12" s="5" t="s">
        <v>42</v>
      </c>
      <c r="D12" s="5" t="s">
        <v>40</v>
      </c>
      <c r="E12" s="5">
        <v>2015</v>
      </c>
      <c r="F12" s="5">
        <v>1471</v>
      </c>
      <c r="G12" s="45">
        <v>0</v>
      </c>
    </row>
    <row r="13" spans="1:7" x14ac:dyDescent="0.25">
      <c r="A13" s="13">
        <v>2014</v>
      </c>
      <c r="B13" s="10">
        <v>60909</v>
      </c>
      <c r="C13" s="5" t="s">
        <v>43</v>
      </c>
      <c r="D13" s="5" t="s">
        <v>40</v>
      </c>
      <c r="E13" s="5">
        <v>2013</v>
      </c>
      <c r="F13" s="5">
        <v>5929</v>
      </c>
      <c r="G13" s="45">
        <v>0</v>
      </c>
    </row>
    <row r="14" spans="1:7" x14ac:dyDescent="0.25">
      <c r="A14" s="13">
        <v>2015</v>
      </c>
      <c r="B14" s="10">
        <v>60909</v>
      </c>
      <c r="C14" s="5" t="s">
        <v>43</v>
      </c>
      <c r="D14" s="5" t="s">
        <v>40</v>
      </c>
      <c r="E14" s="5">
        <v>2014</v>
      </c>
      <c r="F14" s="5">
        <v>2809</v>
      </c>
      <c r="G14" s="45">
        <v>0</v>
      </c>
    </row>
    <row r="15" spans="1:7" x14ac:dyDescent="0.25">
      <c r="A15" s="13">
        <v>2015</v>
      </c>
      <c r="B15" s="10">
        <v>60909</v>
      </c>
      <c r="C15" s="5" t="s">
        <v>43</v>
      </c>
      <c r="D15" s="5" t="s">
        <v>40</v>
      </c>
      <c r="E15" s="5">
        <v>2015</v>
      </c>
      <c r="F15" s="5">
        <v>3316</v>
      </c>
      <c r="G15" s="45">
        <v>0</v>
      </c>
    </row>
    <row r="16" spans="1:7" x14ac:dyDescent="0.25">
      <c r="A16" s="13">
        <v>2016</v>
      </c>
      <c r="B16" s="10">
        <v>60909</v>
      </c>
      <c r="C16" s="5" t="s">
        <v>43</v>
      </c>
      <c r="D16" s="5" t="s">
        <v>40</v>
      </c>
      <c r="E16" s="5">
        <v>2013</v>
      </c>
      <c r="F16" s="5">
        <v>1428</v>
      </c>
      <c r="G16" s="45">
        <v>0</v>
      </c>
    </row>
    <row r="17" spans="1:7" x14ac:dyDescent="0.25">
      <c r="A17" s="13">
        <v>2016</v>
      </c>
      <c r="B17" s="10">
        <v>60909</v>
      </c>
      <c r="C17" s="5" t="s">
        <v>43</v>
      </c>
      <c r="D17" s="5" t="s">
        <v>40</v>
      </c>
      <c r="E17" s="5">
        <v>2014</v>
      </c>
      <c r="F17" s="5">
        <v>5534</v>
      </c>
      <c r="G17" s="45">
        <v>0</v>
      </c>
    </row>
    <row r="18" spans="1:7" x14ac:dyDescent="0.25">
      <c r="A18" s="13">
        <v>2016</v>
      </c>
      <c r="B18" s="10">
        <v>60909</v>
      </c>
      <c r="C18" s="5" t="s">
        <v>43</v>
      </c>
      <c r="D18" s="5" t="s">
        <v>40</v>
      </c>
      <c r="E18" s="5">
        <v>2015</v>
      </c>
      <c r="F18" s="5">
        <v>1614</v>
      </c>
      <c r="G18" s="45">
        <v>0</v>
      </c>
    </row>
    <row r="19" spans="1:7" x14ac:dyDescent="0.25">
      <c r="A19" s="13">
        <v>2015</v>
      </c>
      <c r="B19" s="10">
        <v>60910</v>
      </c>
      <c r="C19" s="5" t="s">
        <v>44</v>
      </c>
      <c r="D19" s="5" t="s">
        <v>40</v>
      </c>
      <c r="E19" s="5">
        <v>2014</v>
      </c>
      <c r="F19" s="5">
        <v>281</v>
      </c>
      <c r="G19" s="45">
        <v>0</v>
      </c>
    </row>
    <row r="20" spans="1:7" x14ac:dyDescent="0.25">
      <c r="A20" s="13">
        <v>2015</v>
      </c>
      <c r="B20" s="10">
        <v>60910</v>
      </c>
      <c r="C20" s="5" t="s">
        <v>44</v>
      </c>
      <c r="D20" s="5" t="s">
        <v>40</v>
      </c>
      <c r="E20" s="5">
        <v>2015</v>
      </c>
      <c r="F20" s="5">
        <v>296</v>
      </c>
      <c r="G20" s="45">
        <v>0</v>
      </c>
    </row>
    <row r="21" spans="1:7" x14ac:dyDescent="0.25">
      <c r="A21" s="13">
        <v>2016</v>
      </c>
      <c r="B21" s="10">
        <v>60910</v>
      </c>
      <c r="C21" s="5" t="s">
        <v>44</v>
      </c>
      <c r="D21" s="5" t="s">
        <v>40</v>
      </c>
      <c r="E21" s="5">
        <v>2014</v>
      </c>
      <c r="F21" s="5">
        <v>547</v>
      </c>
      <c r="G21" s="45">
        <v>0</v>
      </c>
    </row>
    <row r="22" spans="1:7" x14ac:dyDescent="0.25">
      <c r="A22" s="13">
        <v>2016</v>
      </c>
      <c r="B22" s="10">
        <v>60910</v>
      </c>
      <c r="C22" s="5" t="s">
        <v>44</v>
      </c>
      <c r="D22" s="5" t="s">
        <v>40</v>
      </c>
      <c r="E22" s="5">
        <v>2015</v>
      </c>
      <c r="F22" s="5">
        <v>101</v>
      </c>
      <c r="G22" s="45">
        <v>0</v>
      </c>
    </row>
    <row r="23" spans="1:7" x14ac:dyDescent="0.25">
      <c r="A23" s="13">
        <v>2014</v>
      </c>
      <c r="B23" s="10">
        <v>60911</v>
      </c>
      <c r="C23" s="5" t="s">
        <v>45</v>
      </c>
      <c r="D23" s="5" t="s">
        <v>40</v>
      </c>
      <c r="E23" s="5">
        <v>2013</v>
      </c>
      <c r="F23" s="5">
        <v>12150</v>
      </c>
      <c r="G23" s="45">
        <v>0</v>
      </c>
    </row>
    <row r="24" spans="1:7" x14ac:dyDescent="0.25">
      <c r="A24" s="13">
        <v>2015</v>
      </c>
      <c r="B24" s="10">
        <v>60911</v>
      </c>
      <c r="C24" s="5" t="s">
        <v>45</v>
      </c>
      <c r="D24" s="5" t="s">
        <v>40</v>
      </c>
      <c r="E24" s="5">
        <v>2014</v>
      </c>
      <c r="F24" s="5">
        <v>4595</v>
      </c>
      <c r="G24" s="45">
        <v>0</v>
      </c>
    </row>
    <row r="25" spans="1:7" x14ac:dyDescent="0.25">
      <c r="A25" s="13">
        <v>2015</v>
      </c>
      <c r="B25" s="10">
        <v>60911</v>
      </c>
      <c r="C25" s="5" t="s">
        <v>45</v>
      </c>
      <c r="D25" s="5" t="s">
        <v>40</v>
      </c>
      <c r="E25" s="5">
        <v>2015</v>
      </c>
      <c r="F25" s="5">
        <v>5381</v>
      </c>
      <c r="G25" s="45">
        <v>0</v>
      </c>
    </row>
    <row r="26" spans="1:7" x14ac:dyDescent="0.25">
      <c r="A26" s="13">
        <v>2016</v>
      </c>
      <c r="B26" s="10">
        <v>60911</v>
      </c>
      <c r="C26" s="5" t="s">
        <v>45</v>
      </c>
      <c r="D26" s="5" t="s">
        <v>40</v>
      </c>
      <c r="E26" s="5">
        <v>2013</v>
      </c>
      <c r="F26" s="5">
        <v>1199</v>
      </c>
      <c r="G26" s="45">
        <v>0</v>
      </c>
    </row>
    <row r="27" spans="1:7" x14ac:dyDescent="0.25">
      <c r="A27" s="13">
        <v>2016</v>
      </c>
      <c r="B27" s="10">
        <v>60911</v>
      </c>
      <c r="C27" s="5" t="s">
        <v>45</v>
      </c>
      <c r="D27" s="5" t="s">
        <v>40</v>
      </c>
      <c r="E27" s="5">
        <v>2014</v>
      </c>
      <c r="F27" s="5">
        <v>9067</v>
      </c>
      <c r="G27" s="45">
        <v>0</v>
      </c>
    </row>
    <row r="28" spans="1:7" x14ac:dyDescent="0.25">
      <c r="A28" s="13">
        <v>2016</v>
      </c>
      <c r="B28" s="10">
        <v>60911</v>
      </c>
      <c r="C28" s="5" t="s">
        <v>45</v>
      </c>
      <c r="D28" s="5" t="s">
        <v>40</v>
      </c>
      <c r="E28" s="5">
        <v>2015</v>
      </c>
      <c r="F28" s="5">
        <v>2364</v>
      </c>
      <c r="G28" s="45">
        <v>0</v>
      </c>
    </row>
    <row r="29" spans="1:7" x14ac:dyDescent="0.25">
      <c r="A29" s="13">
        <v>2016</v>
      </c>
      <c r="B29" s="10">
        <v>61045</v>
      </c>
      <c r="C29" s="5" t="s">
        <v>46</v>
      </c>
      <c r="D29" s="5" t="s">
        <v>41</v>
      </c>
      <c r="E29" s="5">
        <v>2015</v>
      </c>
      <c r="F29" s="5">
        <v>13</v>
      </c>
      <c r="G29" s="45">
        <v>0</v>
      </c>
    </row>
    <row r="30" spans="1:7" x14ac:dyDescent="0.25">
      <c r="A30" s="13">
        <v>2016</v>
      </c>
      <c r="B30" s="10">
        <v>61046</v>
      </c>
      <c r="C30" s="5" t="s">
        <v>47</v>
      </c>
      <c r="D30" s="5" t="s">
        <v>41</v>
      </c>
      <c r="E30" s="5">
        <v>2015</v>
      </c>
      <c r="F30" s="5">
        <v>2</v>
      </c>
      <c r="G30" s="45">
        <v>0</v>
      </c>
    </row>
    <row r="31" spans="1:7" x14ac:dyDescent="0.25">
      <c r="A31" s="13">
        <v>2014</v>
      </c>
      <c r="B31" s="10">
        <v>61580</v>
      </c>
      <c r="C31" s="5" t="s">
        <v>48</v>
      </c>
      <c r="D31" s="5" t="s">
        <v>41</v>
      </c>
      <c r="E31" s="5">
        <v>2014</v>
      </c>
      <c r="F31" s="5">
        <v>161</v>
      </c>
      <c r="G31" s="45">
        <v>0</v>
      </c>
    </row>
    <row r="32" spans="1:7" x14ac:dyDescent="0.25">
      <c r="A32" s="13">
        <v>2014</v>
      </c>
      <c r="B32" s="10">
        <v>61580</v>
      </c>
      <c r="C32" s="5" t="s">
        <v>48</v>
      </c>
      <c r="D32" s="5" t="s">
        <v>41</v>
      </c>
      <c r="E32" s="5">
        <v>2015</v>
      </c>
      <c r="F32" s="5">
        <v>4</v>
      </c>
      <c r="G32" s="45">
        <v>0</v>
      </c>
    </row>
    <row r="33" spans="1:7" x14ac:dyDescent="0.25">
      <c r="A33" s="13">
        <v>2015</v>
      </c>
      <c r="B33" s="10">
        <v>61580</v>
      </c>
      <c r="C33" s="5" t="s">
        <v>48</v>
      </c>
      <c r="D33" s="5" t="s">
        <v>41</v>
      </c>
      <c r="E33" s="5">
        <v>2014</v>
      </c>
      <c r="F33" s="5">
        <v>46</v>
      </c>
      <c r="G33" s="45">
        <v>0</v>
      </c>
    </row>
    <row r="34" spans="1:7" x14ac:dyDescent="0.25">
      <c r="A34" s="13">
        <v>2015</v>
      </c>
      <c r="B34" s="10">
        <v>61580</v>
      </c>
      <c r="C34" s="5" t="s">
        <v>48</v>
      </c>
      <c r="D34" s="5" t="s">
        <v>41</v>
      </c>
      <c r="E34" s="5">
        <v>2015</v>
      </c>
      <c r="F34" s="5">
        <v>102</v>
      </c>
      <c r="G34" s="45">
        <v>0</v>
      </c>
    </row>
    <row r="35" spans="1:7" x14ac:dyDescent="0.25">
      <c r="A35" s="13">
        <v>2014</v>
      </c>
      <c r="B35" s="10">
        <v>62040</v>
      </c>
      <c r="C35" s="5" t="s">
        <v>49</v>
      </c>
      <c r="D35" s="5" t="s">
        <v>4</v>
      </c>
      <c r="E35" s="5">
        <v>2014</v>
      </c>
      <c r="F35" s="5">
        <v>86</v>
      </c>
      <c r="G35" s="45">
        <v>0</v>
      </c>
    </row>
    <row r="36" spans="1:7" x14ac:dyDescent="0.25">
      <c r="A36" s="13">
        <v>2016</v>
      </c>
      <c r="B36" s="10">
        <v>62040</v>
      </c>
      <c r="C36" s="5" t="s">
        <v>49</v>
      </c>
      <c r="D36" s="5" t="s">
        <v>4</v>
      </c>
      <c r="E36" s="5">
        <v>2015</v>
      </c>
      <c r="F36" s="5">
        <v>84</v>
      </c>
      <c r="G36" s="45">
        <v>0</v>
      </c>
    </row>
    <row r="37" spans="1:7" x14ac:dyDescent="0.25">
      <c r="A37" s="13">
        <v>2014</v>
      </c>
      <c r="B37" s="10">
        <v>62041</v>
      </c>
      <c r="C37" s="5" t="s">
        <v>50</v>
      </c>
      <c r="D37" s="5" t="s">
        <v>4</v>
      </c>
      <c r="E37" s="5">
        <v>2014</v>
      </c>
      <c r="F37" s="5">
        <v>84</v>
      </c>
      <c r="G37" s="45">
        <v>0</v>
      </c>
    </row>
    <row r="38" spans="1:7" x14ac:dyDescent="0.25">
      <c r="A38" s="14">
        <v>2016</v>
      </c>
      <c r="B38" s="11">
        <v>62041</v>
      </c>
      <c r="C38" s="6" t="s">
        <v>50</v>
      </c>
      <c r="D38" s="6" t="s">
        <v>4</v>
      </c>
      <c r="E38" s="6">
        <v>2015</v>
      </c>
      <c r="F38" s="6">
        <v>65</v>
      </c>
      <c r="G38" s="45">
        <v>0</v>
      </c>
    </row>
    <row r="39" spans="1:7" x14ac:dyDescent="0.25">
      <c r="A39" s="14"/>
      <c r="B39" s="11"/>
      <c r="C39" s="6"/>
      <c r="D39" s="6"/>
      <c r="E39" s="48" t="s">
        <v>36</v>
      </c>
      <c r="F39" s="46">
        <f>SUM([1]!Table1[Claims Submitted (MWh)])</f>
        <v>77674</v>
      </c>
      <c r="G39" s="46">
        <f>SUM([1]!Table1[Amount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F5" sqref="F5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51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52</v>
      </c>
      <c r="B6" s="3" t="s">
        <v>53</v>
      </c>
      <c r="C6" s="16"/>
      <c r="D6" s="16"/>
      <c r="E6" s="16"/>
      <c r="F6" s="3"/>
      <c r="G6" s="49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51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2020-03-06T18:26:34Z</dcterms:modified>
</cp:coreProperties>
</file>