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2" l="1"/>
  <c r="F15" i="2"/>
  <c r="G7" i="3"/>
</calcChain>
</file>

<file path=xl/sharedStrings.xml><?xml version="1.0" encoding="utf-8"?>
<sst xmlns="http://schemas.openxmlformats.org/spreadsheetml/2006/main" count="83" uniqueCount="45">
  <si>
    <t>Reporting Year</t>
  </si>
  <si>
    <t>CEC RPS ID</t>
  </si>
  <si>
    <t>Facility Name</t>
  </si>
  <si>
    <t>Vintage Year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</si>
  <si>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</si>
  <si>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</si>
  <si>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</si>
  <si>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</si>
  <si>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</si>
  <si>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</si>
  <si>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</si>
  <si>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</si>
  <si>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</si>
  <si>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</si>
  <si>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</si>
  <si>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</si>
  <si>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</si>
  <si>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</si>
  <si>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</si>
  <si>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</si>
  <si>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</si>
  <si>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</si>
  <si>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</si>
  <si>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</si>
  <si>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</si>
  <si>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</si>
  <si>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</si>
  <si>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</si>
  <si>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</si>
  <si>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</si>
  <si>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</si>
  <si>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</si>
  <si>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</si>
  <si>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</si>
  <si>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</si>
  <si>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</si>
  <si>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</si>
  <si>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</si>
  <si>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</si>
  <si>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</si>
  <si>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</si>
  <si>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</si>
  <si>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City of Banning</t>
  </si>
  <si>
    <t>Gould 2</t>
  </si>
  <si>
    <t>Heber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</si>
</sst>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17" xfId="0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1" fillId="0" borderId="0" xfId="0" applyFont="1" applyFill="1" applyProtection="1"/>
    <xf numFmtId="0" fontId="1" fillId="0" borderId="29" xfId="0" applyFont="1" applyFill="1" applyBorder="1" applyProtection="1"/>
    <xf numFmtId="0" fontId="0" fillId="0" borderId="28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City%20of%20Banning-2018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City of B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A5:G15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23" sqref="A23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42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32"/>
      <c r="B4" s="32"/>
      <c r="C4" s="8"/>
      <c r="D4" s="8"/>
      <c r="E4" s="8"/>
      <c r="H4" s="8"/>
    </row>
    <row r="5" spans="1:8" x14ac:dyDescent="0.25">
      <c r="A5" s="30" t="s">
        <v>27</v>
      </c>
      <c r="B5" s="31"/>
    </row>
    <row r="6" spans="1:8" x14ac:dyDescent="0.25">
      <c r="A6" s="24" t="s">
        <v>6</v>
      </c>
      <c r="B6" s="48">
        <v>92842</v>
      </c>
    </row>
    <row r="7" spans="1:8" x14ac:dyDescent="0.25">
      <c r="A7" s="30" t="s">
        <v>28</v>
      </c>
      <c r="B7" s="31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30" t="s">
        <v>29</v>
      </c>
      <c r="B15" s="31"/>
    </row>
    <row r="16" spans="1:8" ht="15.75" thickBot="1" x14ac:dyDescent="0.3">
      <c r="A16" s="21" t="s">
        <v>7</v>
      </c>
      <c r="B16" s="54">
        <v>0</v>
      </c>
    </row>
    <row r="17" spans="1:2" ht="16.5" thickTop="1" thickBot="1" x14ac:dyDescent="0.3">
      <c r="A17" s="22" t="s">
        <v>8</v>
      </c>
      <c r="B17" s="53">
        <v>92842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9"/>
  <sheetViews>
    <sheetView zoomScaleNormal="100" workbookViewId="0">
      <selection activeCell="D22" sqref="D2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42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32"/>
      <c r="G4" s="32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2014</v>
      </c>
      <c r="B6" s="9">
        <v>60573</v>
      </c>
      <c r="C6" s="4" t="s">
        <v>43</v>
      </c>
      <c r="D6" s="4" t="s">
        <v>4</v>
      </c>
      <c r="E6" s="4">
        <v>2013</v>
      </c>
      <c r="F6" s="4">
        <v>10702</v>
      </c>
      <c r="G6" s="49">
        <v>0</v>
      </c>
    </row>
    <row r="7" spans="1:7" x14ac:dyDescent="0.25">
      <c r="A7" s="13">
        <v>2014</v>
      </c>
      <c r="B7" s="10">
        <v>60573</v>
      </c>
      <c r="C7" s="5" t="s">
        <v>43</v>
      </c>
      <c r="D7" s="5" t="s">
        <v>4</v>
      </c>
      <c r="E7" s="5">
        <v>2014</v>
      </c>
      <c r="F7" s="5">
        <v>13050</v>
      </c>
      <c r="G7" s="50">
        <v>0</v>
      </c>
    </row>
    <row r="8" spans="1:7" x14ac:dyDescent="0.25">
      <c r="A8" s="13">
        <v>2015</v>
      </c>
      <c r="B8" s="10">
        <v>60573</v>
      </c>
      <c r="C8" s="5" t="s">
        <v>43</v>
      </c>
      <c r="D8" s="5" t="s">
        <v>4</v>
      </c>
      <c r="E8" s="5">
        <v>2013</v>
      </c>
      <c r="F8" s="5">
        <v>4</v>
      </c>
      <c r="G8" s="50">
        <v>0</v>
      </c>
    </row>
    <row r="9" spans="1:7" x14ac:dyDescent="0.25">
      <c r="A9" s="13">
        <v>2015</v>
      </c>
      <c r="B9" s="10">
        <v>60573</v>
      </c>
      <c r="C9" s="5" t="s">
        <v>43</v>
      </c>
      <c r="D9" s="5" t="s">
        <v>4</v>
      </c>
      <c r="E9" s="5">
        <v>2015</v>
      </c>
      <c r="F9" s="5">
        <v>17049</v>
      </c>
      <c r="G9" s="50">
        <v>0</v>
      </c>
    </row>
    <row r="10" spans="1:7" x14ac:dyDescent="0.25">
      <c r="A10" s="13">
        <v>2016</v>
      </c>
      <c r="B10" s="10">
        <v>60573</v>
      </c>
      <c r="C10" s="5" t="s">
        <v>43</v>
      </c>
      <c r="D10" s="5" t="s">
        <v>4</v>
      </c>
      <c r="E10" s="5">
        <v>2016</v>
      </c>
      <c r="F10" s="5">
        <v>27468</v>
      </c>
      <c r="G10" s="50">
        <v>0</v>
      </c>
    </row>
    <row r="11" spans="1:7" x14ac:dyDescent="0.25">
      <c r="A11" s="13">
        <v>2014</v>
      </c>
      <c r="B11" s="10">
        <v>60682</v>
      </c>
      <c r="C11" s="5" t="s">
        <v>44</v>
      </c>
      <c r="D11" s="5" t="s">
        <v>4</v>
      </c>
      <c r="E11" s="5">
        <v>2014</v>
      </c>
      <c r="F11" s="5">
        <v>9128</v>
      </c>
      <c r="G11" s="50">
        <v>0</v>
      </c>
    </row>
    <row r="12" spans="1:7" x14ac:dyDescent="0.25">
      <c r="A12" s="13">
        <v>2015</v>
      </c>
      <c r="B12" s="10">
        <v>60682</v>
      </c>
      <c r="C12" s="5" t="s">
        <v>44</v>
      </c>
      <c r="D12" s="5" t="s">
        <v>4</v>
      </c>
      <c r="E12" s="5">
        <v>2013</v>
      </c>
      <c r="F12" s="5">
        <v>1</v>
      </c>
      <c r="G12" s="50">
        <v>0</v>
      </c>
    </row>
    <row r="13" spans="1:7" x14ac:dyDescent="0.25">
      <c r="A13" s="13">
        <v>2015</v>
      </c>
      <c r="B13" s="10">
        <v>60682</v>
      </c>
      <c r="C13" s="5" t="s">
        <v>44</v>
      </c>
      <c r="D13" s="5" t="s">
        <v>4</v>
      </c>
      <c r="E13" s="5">
        <v>2015</v>
      </c>
      <c r="F13" s="5">
        <v>10023</v>
      </c>
      <c r="G13" s="50">
        <v>0</v>
      </c>
    </row>
    <row r="14" spans="1:7" x14ac:dyDescent="0.25">
      <c r="A14" s="14">
        <v>2016</v>
      </c>
      <c r="B14" s="11">
        <v>60682</v>
      </c>
      <c r="C14" s="6" t="s">
        <v>44</v>
      </c>
      <c r="D14" s="6" t="s">
        <v>4</v>
      </c>
      <c r="E14" s="6">
        <v>2016</v>
      </c>
      <c r="F14" s="6">
        <v>5417</v>
      </c>
      <c r="G14" s="51">
        <v>0</v>
      </c>
    </row>
    <row r="15" spans="1:7" x14ac:dyDescent="0.25">
      <c r="B15" s="1"/>
      <c r="C15" s="1"/>
      <c r="D15" s="1"/>
      <c r="E15" s="1"/>
      <c r="F15" s="52">
        <f>SUM([1]!Table1[Claims Submitted (MWh)])</f>
        <v>92842</v>
      </c>
      <c r="G15" s="52">
        <f>SUM([1]!Table1[Amount Ineligible/ Withdrawn (MWh)])</f>
        <v>0</v>
      </c>
    </row>
    <row r="17" spans="1:8" x14ac:dyDescent="0.25">
      <c r="A17"/>
    </row>
    <row r="18" spans="1:8" x14ac:dyDescent="0.25">
      <c r="A18"/>
    </row>
    <row r="19" spans="1:8" x14ac:dyDescent="0.25">
      <c r="A19"/>
    </row>
    <row r="20" spans="1:8" x14ac:dyDescent="0.25">
      <c r="A20"/>
    </row>
    <row r="21" spans="1:8" x14ac:dyDescent="0.25">
      <c r="A21"/>
    </row>
    <row r="22" spans="1:8" x14ac:dyDescent="0.25">
      <c r="A22"/>
    </row>
    <row r="23" spans="1:8" x14ac:dyDescent="0.25">
      <c r="A23"/>
    </row>
    <row r="24" spans="1:8" x14ac:dyDescent="0.25">
      <c r="A24"/>
    </row>
    <row r="25" spans="1:8" x14ac:dyDescent="0.25">
      <c r="A25"/>
    </row>
    <row r="26" spans="1:8" x14ac:dyDescent="0.25">
      <c r="A26"/>
    </row>
    <row r="27" spans="1:8" x14ac:dyDescent="0.25">
      <c r="A27"/>
    </row>
    <row r="28" spans="1:8" x14ac:dyDescent="0.25">
      <c r="A28"/>
    </row>
    <row r="29" spans="1:8" x14ac:dyDescent="0.25">
      <c r="A29"/>
      <c r="H29" s="8"/>
    </row>
    <row r="30" spans="1:8" x14ac:dyDescent="0.25">
      <c r="A30"/>
    </row>
    <row r="31" spans="1:8" x14ac:dyDescent="0.25">
      <c r="A31"/>
    </row>
    <row r="32" spans="1:8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9" spans="9:9" x14ac:dyDescent="0.25">
      <c r="I49" s="26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42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32"/>
      <c r="H4" s="32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36</v>
      </c>
      <c r="B6" s="3" t="s">
        <v>39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28" t="s">
        <v>37</v>
      </c>
      <c r="G7" s="29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5703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42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7" t="s">
        <v>10</v>
      </c>
      <c r="B5" s="30" t="s">
        <v>11</v>
      </c>
      <c r="C5" s="31"/>
    </row>
    <row r="6" spans="1:9" s="18" customFormat="1" x14ac:dyDescent="0.25">
      <c r="A6" s="19" t="s">
        <v>0</v>
      </c>
      <c r="B6" s="33" t="s">
        <v>14</v>
      </c>
      <c r="C6" s="35"/>
    </row>
    <row r="7" spans="1:9" s="18" customFormat="1" ht="15" customHeight="1" x14ac:dyDescent="0.25">
      <c r="A7" s="19" t="s">
        <v>1</v>
      </c>
      <c r="B7" s="33" t="s">
        <v>16</v>
      </c>
      <c r="D7" s="34"/>
    </row>
    <row r="8" spans="1:9" s="18" customFormat="1" x14ac:dyDescent="0.25">
      <c r="A8" s="19" t="s">
        <v>2</v>
      </c>
      <c r="B8" s="33" t="s">
        <v>15</v>
      </c>
      <c r="C8" s="35"/>
      <c r="E8" s="41"/>
    </row>
    <row r="9" spans="1:9" s="18" customFormat="1" x14ac:dyDescent="0.25">
      <c r="A9" s="19" t="s">
        <v>12</v>
      </c>
      <c r="B9" s="33" t="s">
        <v>17</v>
      </c>
      <c r="C9" s="35"/>
      <c r="F9" s="38"/>
    </row>
    <row r="10" spans="1:9" s="18" customFormat="1" x14ac:dyDescent="0.25">
      <c r="A10" s="19" t="s">
        <v>3</v>
      </c>
      <c r="B10" s="33" t="s">
        <v>18</v>
      </c>
      <c r="C10" s="35"/>
    </row>
    <row r="11" spans="1:9" s="18" customFormat="1" x14ac:dyDescent="0.25">
      <c r="A11" s="42" t="s">
        <v>21</v>
      </c>
      <c r="B11" s="47" t="s">
        <v>41</v>
      </c>
      <c r="C11" s="44"/>
    </row>
    <row r="12" spans="1:9" s="18" customFormat="1" x14ac:dyDescent="0.25">
      <c r="A12" s="43"/>
      <c r="B12" s="46" t="s">
        <v>40</v>
      </c>
      <c r="C12" s="45"/>
    </row>
    <row r="13" spans="1:9" s="18" customFormat="1" x14ac:dyDescent="0.25">
      <c r="A13" s="19" t="s">
        <v>13</v>
      </c>
      <c r="B13" s="33" t="s">
        <v>19</v>
      </c>
      <c r="C13" s="35"/>
    </row>
    <row r="14" spans="1:9" x14ac:dyDescent="0.25">
      <c r="B14" s="23">
        <v>1</v>
      </c>
      <c r="C14" s="20" t="s">
        <v>23</v>
      </c>
    </row>
    <row r="15" spans="1:9" x14ac:dyDescent="0.25">
      <c r="A15" s="37"/>
      <c r="B15" s="23">
        <v>2</v>
      </c>
      <c r="C15" s="20" t="s">
        <v>33</v>
      </c>
      <c r="F15" s="40"/>
    </row>
    <row r="16" spans="1:9" x14ac:dyDescent="0.25">
      <c r="A16" s="37"/>
      <c r="B16" s="23">
        <v>3</v>
      </c>
      <c r="C16" s="20" t="s">
        <v>25</v>
      </c>
    </row>
    <row r="17" spans="1:3" x14ac:dyDescent="0.25">
      <c r="A17" s="39" t="s">
        <v>32</v>
      </c>
      <c r="B17" s="23">
        <v>4</v>
      </c>
      <c r="C17" s="20" t="s">
        <v>24</v>
      </c>
    </row>
    <row r="18" spans="1:3" x14ac:dyDescent="0.25">
      <c r="A18" s="37"/>
      <c r="B18" s="23">
        <v>5</v>
      </c>
      <c r="C18" s="20" t="s">
        <v>26</v>
      </c>
    </row>
    <row r="19" spans="1:3" x14ac:dyDescent="0.25">
      <c r="A19" s="37"/>
      <c r="B19" s="23">
        <v>6</v>
      </c>
      <c r="C19" s="20" t="s">
        <v>34</v>
      </c>
    </row>
    <row r="20" spans="1:3" x14ac:dyDescent="0.25">
      <c r="A20" s="37"/>
      <c r="B20" s="23">
        <v>7</v>
      </c>
      <c r="C20" s="20" t="s">
        <v>35</v>
      </c>
    </row>
    <row r="21" spans="1:3" x14ac:dyDescent="0.25">
      <c r="A21" s="36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2020-03-06T18:09:29Z</dcterms:modified>
</cp:coreProperties>
</file>