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F8" i="2"/>
</calcChain>
</file>

<file path=xl/sharedStrings.xml><?xml version="1.0" encoding="utf-8"?>
<sst xmlns="http://schemas.openxmlformats.org/spreadsheetml/2006/main" count="69" uniqueCount="44">
  <si>
    <t>Reporting Year</t>
  </si>
  <si>
    <t>CEC RPS ID</t>
  </si>
  <si>
    <t>Facility Name</t>
  </si>
  <si>
    <t>Vintage Year</t>
  </si>
  <si>
    <t>Wind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</si>
  <si>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</si>
  <si>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</si>
  <si>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</si>
  <si>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</si>
  <si>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</si>
  <si>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</si>
  <si>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</si>
  <si>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</si>
  <si>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</si>
  <si>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</si>
  <si>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</si>
  <si>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</si>
  <si>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</si>
  <si>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</si>
  <si>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</si>
  <si>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</si>
  <si>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</si>
  <si>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</si>
  <si>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</si>
  <si>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</si>
  <si>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</si>
  <si>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</si>
  <si>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</si>
  <si>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</si>
  <si>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</si>
  <si>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</si>
  <si>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</si>
  <si>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</si>
  <si>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</si>
  <si>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</si>
  <si>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</si>
  <si>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</si>
  <si>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</si>
  <si>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</si>
  <si>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</si>
  <si>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Vansycle II Wind Energy Center</t>
  </si>
  <si>
    <t>Gexa Energy California, LLC</t>
  </si>
  <si>
    <t>N/A</t>
  </si>
  <si>
    <t>No Withdrawn or Ineligible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</si>
</sst>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2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9" xfId="0" applyFill="1" applyBorder="1" applyProtection="1"/>
    <xf numFmtId="0" fontId="0" fillId="0" borderId="11" xfId="0" applyFill="1" applyBorder="1" applyProtection="1"/>
    <xf numFmtId="0" fontId="1" fillId="0" borderId="13" xfId="0" applyFont="1" applyFill="1" applyBorder="1" applyProtection="1"/>
    <xf numFmtId="0" fontId="0" fillId="0" borderId="9" xfId="0" applyFill="1" applyBorder="1" applyAlignment="1" applyProtection="1">
      <alignment horizontal="center"/>
    </xf>
    <xf numFmtId="0" fontId="0" fillId="0" borderId="9" xfId="0" applyFill="1" applyBorder="1" applyProtection="1"/>
    <xf numFmtId="0" fontId="1" fillId="2" borderId="9" xfId="0" applyFont="1" applyFill="1" applyBorder="1" applyProtection="1"/>
    <xf numFmtId="0" fontId="1" fillId="2" borderId="10" xfId="0" applyFont="1" applyFill="1" applyBorder="1" applyAlignment="1" applyProtection="1">
      <alignment horizontal="left"/>
    </xf>
    <xf numFmtId="0" fontId="1" fillId="2" borderId="12" xfId="0" applyFont="1" applyFill="1" applyBorder="1" applyAlignment="1" applyProtection="1">
      <alignment horizontal="left"/>
    </xf>
    <xf numFmtId="0" fontId="1" fillId="0" borderId="14" xfId="0" applyFont="1" applyFill="1" applyBorder="1" applyAlignment="1" applyProtection="1">
      <alignment horizontal="right"/>
    </xf>
    <xf numFmtId="0" fontId="0" fillId="0" borderId="10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vertical="center"/>
    </xf>
    <xf numFmtId="0" fontId="0" fillId="0" borderId="12" xfId="0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1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15" xfId="0" applyFill="1" applyBorder="1" applyAlignment="1" applyProtection="1">
      <alignment horizontal="left" vertical="center"/>
    </xf>
    <xf numFmtId="0" fontId="1" fillId="0" borderId="9" xfId="0" applyFont="1" applyFill="1" applyBorder="1" applyProtection="1"/>
    <xf numFmtId="0" fontId="2" fillId="0" borderId="6" xfId="0" applyFont="1" applyFill="1" applyBorder="1" applyProtection="1"/>
    <xf numFmtId="0" fontId="1" fillId="0" borderId="0" xfId="0" applyFont="1" applyFill="1" applyProtection="1"/>
    <xf numFmtId="0" fontId="1" fillId="2" borderId="12" xfId="0" applyFont="1" applyFill="1" applyBorder="1" applyAlignment="1" applyProtection="1"/>
    <xf numFmtId="0" fontId="2" fillId="0" borderId="22" xfId="0" applyFont="1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2" fillId="0" borderId="18" xfId="0" applyFont="1" applyFill="1" applyBorder="1" applyAlignment="1" applyProtection="1">
      <alignment horizontal="center" vertical="center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31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/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/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/>
        <top/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7" totalsRowShown="0" headerRowDxfId="30" dataDxfId="28" headerRowBorderDxfId="29" tableBorderDxfId="27" totalsRowBorderDxfId="26">
  <tableColumns count="7">
    <tableColumn id="1" name="Reporting Year" dataDxfId="25" totalsRowDxfId="24"/>
    <tableColumn id="2" name="CEC RPS ID" dataDxfId="23" totalsRowDxfId="22"/>
    <tableColumn id="3" name="Facility Name" dataDxfId="21" totalsRowDxfId="20"/>
    <tableColumn id="4" name="Resource Type" dataDxfId="19" totalsRowDxfId="18"/>
    <tableColumn id="5" name="Vintage Year" dataDxfId="17" totalsRowDxfId="16"/>
    <tableColumn id="6" name="Claims Submitted (MWh)" dataDxfId="15" totalsRowDxfId="14"/>
    <tableColumn id="8" name="Amount Ineligible/ Withdrawn (MWh)" dataDxfId="13" totalsRowDxfId="12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1" headerRowBorderDxfId="10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tabSelected="1" zoomScaleNormal="100" workbookViewId="0">
      <selection activeCell="B2" sqref="B2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7"/>
      <c r="C1" s="7"/>
      <c r="D1" s="7"/>
      <c r="E1" s="7"/>
      <c r="H1" s="7"/>
    </row>
    <row r="2" spans="1:8" s="1" customFormat="1" ht="16.5" customHeight="1" x14ac:dyDescent="0.25">
      <c r="A2"/>
      <c r="B2" s="2" t="s">
        <v>41</v>
      </c>
      <c r="C2" s="7"/>
      <c r="D2" s="7"/>
      <c r="E2" s="7"/>
    </row>
    <row r="3" spans="1:8" s="1" customFormat="1" ht="16.5" customHeight="1" x14ac:dyDescent="0.25">
      <c r="A3" s="7"/>
      <c r="B3" s="2" t="s">
        <v>30</v>
      </c>
      <c r="C3" s="7"/>
      <c r="D3" s="7"/>
      <c r="E3" s="7"/>
    </row>
    <row r="4" spans="1:8" s="1" customFormat="1" ht="16.5" customHeight="1" x14ac:dyDescent="0.25">
      <c r="A4" s="25"/>
      <c r="B4" s="25"/>
      <c r="C4" s="7"/>
      <c r="D4" s="7"/>
      <c r="E4" s="7"/>
      <c r="H4" s="7"/>
    </row>
    <row r="5" spans="1:8" x14ac:dyDescent="0.25">
      <c r="A5" s="23" t="s">
        <v>27</v>
      </c>
      <c r="B5" s="24"/>
    </row>
    <row r="6" spans="1:8" x14ac:dyDescent="0.25">
      <c r="A6" s="21" t="s">
        <v>6</v>
      </c>
      <c r="B6" s="41">
        <v>150904</v>
      </c>
    </row>
    <row r="7" spans="1:8" x14ac:dyDescent="0.25">
      <c r="A7" s="23" t="s">
        <v>28</v>
      </c>
      <c r="B7" s="44"/>
    </row>
    <row r="8" spans="1:8" x14ac:dyDescent="0.25">
      <c r="A8" s="21" t="s">
        <v>23</v>
      </c>
      <c r="B8" s="21">
        <v>0</v>
      </c>
    </row>
    <row r="9" spans="1:8" x14ac:dyDescent="0.25">
      <c r="A9" s="21" t="s">
        <v>33</v>
      </c>
      <c r="B9" s="21">
        <v>0</v>
      </c>
    </row>
    <row r="10" spans="1:8" x14ac:dyDescent="0.25">
      <c r="A10" s="21" t="s">
        <v>25</v>
      </c>
      <c r="B10" s="21">
        <v>0</v>
      </c>
    </row>
    <row r="11" spans="1:8" x14ac:dyDescent="0.25">
      <c r="A11" s="21" t="s">
        <v>24</v>
      </c>
      <c r="B11" s="21">
        <v>0</v>
      </c>
    </row>
    <row r="12" spans="1:8" x14ac:dyDescent="0.25">
      <c r="A12" s="21" t="s">
        <v>26</v>
      </c>
      <c r="B12" s="21">
        <v>0</v>
      </c>
    </row>
    <row r="13" spans="1:8" x14ac:dyDescent="0.25">
      <c r="A13" s="21" t="s">
        <v>34</v>
      </c>
      <c r="B13" s="21">
        <v>0</v>
      </c>
    </row>
    <row r="14" spans="1:8" x14ac:dyDescent="0.25">
      <c r="A14" s="21" t="s">
        <v>35</v>
      </c>
      <c r="B14" s="21">
        <v>0</v>
      </c>
    </row>
    <row r="15" spans="1:8" x14ac:dyDescent="0.25">
      <c r="A15" s="23" t="s">
        <v>29</v>
      </c>
      <c r="B15" s="44"/>
    </row>
    <row r="16" spans="1:8" ht="15.75" thickBot="1" x14ac:dyDescent="0.3">
      <c r="A16" s="18" t="s">
        <v>7</v>
      </c>
      <c r="B16" s="21">
        <v>0</v>
      </c>
    </row>
    <row r="17" spans="1:2" ht="16.5" thickTop="1" thickBot="1" x14ac:dyDescent="0.3">
      <c r="A17" s="19" t="s">
        <v>8</v>
      </c>
      <c r="B17" s="41">
        <v>150904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8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7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7"/>
      <c r="C1" s="7"/>
      <c r="D1" s="7"/>
      <c r="E1" s="7"/>
    </row>
    <row r="2" spans="1:7" s="1" customFormat="1" ht="16.5" customHeight="1" x14ac:dyDescent="0.25">
      <c r="A2" s="7"/>
      <c r="C2" s="7"/>
      <c r="D2" s="7"/>
      <c r="E2" s="7"/>
      <c r="G2" s="2" t="s">
        <v>41</v>
      </c>
    </row>
    <row r="3" spans="1:7" s="1" customFormat="1" ht="16.5" customHeight="1" x14ac:dyDescent="0.25">
      <c r="A3" s="7"/>
      <c r="C3" s="7"/>
      <c r="D3" s="7"/>
      <c r="E3" s="7"/>
      <c r="G3" s="2" t="s">
        <v>30</v>
      </c>
    </row>
    <row r="4" spans="1:7" s="1" customFormat="1" ht="16.5" customHeight="1" x14ac:dyDescent="0.25">
      <c r="A4" s="7"/>
      <c r="C4" s="7"/>
      <c r="D4" s="7"/>
      <c r="E4" s="7"/>
      <c r="F4" s="25"/>
      <c r="G4" s="25"/>
    </row>
    <row r="5" spans="1:7" ht="60" x14ac:dyDescent="0.25">
      <c r="A5" s="6" t="s">
        <v>0</v>
      </c>
      <c r="B5" s="6" t="s">
        <v>1</v>
      </c>
      <c r="C5" s="6" t="s">
        <v>2</v>
      </c>
      <c r="D5" s="6" t="s">
        <v>12</v>
      </c>
      <c r="E5" s="6" t="s">
        <v>3</v>
      </c>
      <c r="F5" s="6" t="s">
        <v>21</v>
      </c>
      <c r="G5" s="6" t="s">
        <v>22</v>
      </c>
    </row>
    <row r="6" spans="1:7" x14ac:dyDescent="0.25">
      <c r="A6" s="10">
        <v>2014</v>
      </c>
      <c r="B6" s="8">
        <v>60944</v>
      </c>
      <c r="C6" s="4" t="s">
        <v>40</v>
      </c>
      <c r="D6" s="4" t="s">
        <v>4</v>
      </c>
      <c r="E6" s="4">
        <v>2014</v>
      </c>
      <c r="F6" s="4">
        <v>74471</v>
      </c>
      <c r="G6" s="42">
        <v>0</v>
      </c>
    </row>
    <row r="7" spans="1:7" x14ac:dyDescent="0.25">
      <c r="A7" s="11">
        <v>2015</v>
      </c>
      <c r="B7" s="9">
        <v>60944</v>
      </c>
      <c r="C7" s="5" t="s">
        <v>40</v>
      </c>
      <c r="D7" s="5" t="s">
        <v>4</v>
      </c>
      <c r="E7" s="5">
        <v>2015</v>
      </c>
      <c r="F7" s="5">
        <v>76433</v>
      </c>
      <c r="G7" s="45">
        <v>0</v>
      </c>
    </row>
    <row r="8" spans="1:7" x14ac:dyDescent="0.25">
      <c r="E8" s="2" t="s">
        <v>36</v>
      </c>
      <c r="F8" s="43">
        <f>SUM(Table1[Claims Submitted (MWh)])</f>
        <v>150904</v>
      </c>
      <c r="G8" s="43">
        <f>SUM(Table1[Amount Ineligible/ Withdrawn (MWh)])</f>
        <v>0</v>
      </c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6"/>
  <sheetViews>
    <sheetView zoomScaleNormal="100" workbookViewId="0">
      <selection activeCell="I16" sqref="I16"/>
    </sheetView>
  </sheetViews>
  <sheetFormatPr defaultColWidth="8.85546875" defaultRowHeight="15" x14ac:dyDescent="0.25"/>
  <cols>
    <col min="1" max="1" width="9.7109375" style="7" customWidth="1"/>
    <col min="2" max="2" width="45" customWidth="1"/>
    <col min="3" max="4" width="8.5703125" style="7" customWidth="1"/>
    <col min="5" max="5" width="12.140625" style="7" customWidth="1"/>
    <col min="6" max="6" width="30" customWidth="1"/>
    <col min="7" max="7" width="11.42578125" customWidth="1"/>
    <col min="8" max="8" width="6.42578125" style="7" customWidth="1"/>
  </cols>
  <sheetData>
    <row r="1" spans="1:8" s="1" customFormat="1" ht="16.5" customHeight="1" x14ac:dyDescent="0.25">
      <c r="A1" s="7"/>
      <c r="C1" s="7"/>
      <c r="D1" s="7"/>
      <c r="E1" s="7"/>
    </row>
    <row r="2" spans="1:8" s="1" customFormat="1" ht="16.5" customHeight="1" x14ac:dyDescent="0.25">
      <c r="A2" s="7"/>
      <c r="C2" s="7"/>
      <c r="D2" s="7"/>
      <c r="E2" s="7"/>
      <c r="H2" s="2" t="s">
        <v>41</v>
      </c>
    </row>
    <row r="3" spans="1:8" s="1" customFormat="1" ht="16.5" customHeight="1" x14ac:dyDescent="0.25">
      <c r="A3" s="7"/>
      <c r="C3" s="7"/>
      <c r="D3" s="7"/>
      <c r="E3" s="7"/>
      <c r="H3" s="2" t="s">
        <v>30</v>
      </c>
    </row>
    <row r="4" spans="1:8" s="1" customFormat="1" ht="16.5" customHeight="1" x14ac:dyDescent="0.25">
      <c r="A4" s="7"/>
      <c r="C4" s="7"/>
      <c r="D4" s="7"/>
      <c r="E4" s="7"/>
      <c r="G4" s="25"/>
      <c r="H4" s="25"/>
    </row>
    <row r="5" spans="1:8" s="47" customFormat="1" ht="45" x14ac:dyDescent="0.25">
      <c r="A5" s="6" t="s">
        <v>0</v>
      </c>
      <c r="B5" s="6" t="s">
        <v>2</v>
      </c>
      <c r="C5" s="6" t="s">
        <v>1</v>
      </c>
      <c r="D5" s="6" t="s">
        <v>37</v>
      </c>
      <c r="E5" s="6" t="s">
        <v>9</v>
      </c>
      <c r="F5" s="6" t="s">
        <v>5</v>
      </c>
      <c r="G5" s="6" t="s">
        <v>20</v>
      </c>
      <c r="H5" s="6" t="s">
        <v>31</v>
      </c>
    </row>
    <row r="6" spans="1:8" x14ac:dyDescent="0.25">
      <c r="A6" s="12" t="s">
        <v>42</v>
      </c>
      <c r="B6" s="3" t="s">
        <v>43</v>
      </c>
      <c r="C6" s="13"/>
      <c r="D6" s="13"/>
      <c r="E6" s="13"/>
      <c r="F6" s="3"/>
      <c r="G6" s="46">
        <v>0</v>
      </c>
      <c r="H6" s="14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5" customWidth="1"/>
  </cols>
  <sheetData>
    <row r="1" spans="1:9" s="1" customFormat="1" ht="16.5" customHeight="1" x14ac:dyDescent="0.25">
      <c r="A1" s="7"/>
      <c r="B1" s="7"/>
      <c r="D1" s="7"/>
      <c r="E1" s="7"/>
      <c r="F1" s="7"/>
      <c r="I1" s="7"/>
    </row>
    <row r="2" spans="1:9" s="1" customFormat="1" ht="16.5" customHeight="1" x14ac:dyDescent="0.25">
      <c r="A2" s="7"/>
      <c r="B2" s="7"/>
      <c r="C2" s="2" t="s">
        <v>41</v>
      </c>
      <c r="D2" s="7"/>
      <c r="E2" s="7"/>
      <c r="F2" s="7"/>
    </row>
    <row r="3" spans="1:9" s="1" customFormat="1" ht="16.5" customHeight="1" x14ac:dyDescent="0.25">
      <c r="A3" s="7"/>
      <c r="B3" s="7"/>
      <c r="C3" s="2" t="s">
        <v>30</v>
      </c>
      <c r="D3" s="7"/>
      <c r="E3" s="7"/>
      <c r="F3" s="7"/>
    </row>
    <row r="4" spans="1:9" s="1" customFormat="1" ht="16.5" customHeight="1" x14ac:dyDescent="0.25">
      <c r="A4" s="7"/>
      <c r="B4" s="7"/>
      <c r="C4" s="2"/>
      <c r="D4" s="7"/>
      <c r="E4" s="7"/>
      <c r="F4" s="7"/>
      <c r="I4" s="7"/>
    </row>
    <row r="5" spans="1:9" x14ac:dyDescent="0.25">
      <c r="A5" s="22" t="s">
        <v>10</v>
      </c>
      <c r="B5" s="23" t="s">
        <v>11</v>
      </c>
      <c r="C5" s="24"/>
    </row>
    <row r="6" spans="1:9" s="15" customFormat="1" x14ac:dyDescent="0.25">
      <c r="A6" s="16" t="s">
        <v>0</v>
      </c>
      <c r="B6" s="26" t="s">
        <v>14</v>
      </c>
      <c r="C6" s="28"/>
    </row>
    <row r="7" spans="1:9" s="15" customFormat="1" ht="15" customHeight="1" x14ac:dyDescent="0.25">
      <c r="A7" s="16" t="s">
        <v>1</v>
      </c>
      <c r="B7" s="26" t="s">
        <v>16</v>
      </c>
      <c r="D7" s="27"/>
    </row>
    <row r="8" spans="1:9" s="15" customFormat="1" x14ac:dyDescent="0.25">
      <c r="A8" s="16" t="s">
        <v>2</v>
      </c>
      <c r="B8" s="26" t="s">
        <v>15</v>
      </c>
      <c r="C8" s="28"/>
      <c r="E8" s="34"/>
    </row>
    <row r="9" spans="1:9" s="15" customFormat="1" x14ac:dyDescent="0.25">
      <c r="A9" s="16" t="s">
        <v>12</v>
      </c>
      <c r="B9" s="26" t="s">
        <v>17</v>
      </c>
      <c r="C9" s="28"/>
      <c r="F9" s="31"/>
    </row>
    <row r="10" spans="1:9" s="15" customFormat="1" x14ac:dyDescent="0.25">
      <c r="A10" s="16" t="s">
        <v>3</v>
      </c>
      <c r="B10" s="26" t="s">
        <v>18</v>
      </c>
      <c r="C10" s="28"/>
    </row>
    <row r="11" spans="1:9" s="15" customFormat="1" x14ac:dyDescent="0.25">
      <c r="A11" s="35" t="s">
        <v>21</v>
      </c>
      <c r="B11" s="40" t="s">
        <v>39</v>
      </c>
      <c r="C11" s="37"/>
    </row>
    <row r="12" spans="1:9" s="15" customFormat="1" x14ac:dyDescent="0.25">
      <c r="A12" s="36"/>
      <c r="B12" s="39" t="s">
        <v>38</v>
      </c>
      <c r="C12" s="38"/>
    </row>
    <row r="13" spans="1:9" s="15" customFormat="1" x14ac:dyDescent="0.25">
      <c r="A13" s="16" t="s">
        <v>13</v>
      </c>
      <c r="B13" s="26" t="s">
        <v>19</v>
      </c>
      <c r="C13" s="28"/>
    </row>
    <row r="14" spans="1:9" x14ac:dyDescent="0.25">
      <c r="B14" s="20">
        <v>1</v>
      </c>
      <c r="C14" s="17" t="s">
        <v>23</v>
      </c>
    </row>
    <row r="15" spans="1:9" x14ac:dyDescent="0.25">
      <c r="A15" s="30"/>
      <c r="B15" s="20">
        <v>2</v>
      </c>
      <c r="C15" s="17" t="s">
        <v>33</v>
      </c>
      <c r="F15" s="33"/>
    </row>
    <row r="16" spans="1:9" x14ac:dyDescent="0.25">
      <c r="A16" s="30"/>
      <c r="B16" s="20">
        <v>3</v>
      </c>
      <c r="C16" s="17" t="s">
        <v>25</v>
      </c>
    </row>
    <row r="17" spans="1:3" x14ac:dyDescent="0.25">
      <c r="A17" s="32" t="s">
        <v>32</v>
      </c>
      <c r="B17" s="20">
        <v>4</v>
      </c>
      <c r="C17" s="17" t="s">
        <v>24</v>
      </c>
    </row>
    <row r="18" spans="1:3" x14ac:dyDescent="0.25">
      <c r="A18" s="30"/>
      <c r="B18" s="20">
        <v>5</v>
      </c>
      <c r="C18" s="17" t="s">
        <v>26</v>
      </c>
    </row>
    <row r="19" spans="1:3" x14ac:dyDescent="0.25">
      <c r="A19" s="30"/>
      <c r="B19" s="20">
        <v>6</v>
      </c>
      <c r="C19" s="17" t="s">
        <v>34</v>
      </c>
    </row>
    <row r="20" spans="1:3" x14ac:dyDescent="0.25">
      <c r="A20" s="30"/>
      <c r="B20" s="20">
        <v>7</v>
      </c>
      <c r="C20" s="17" t="s">
        <v>35</v>
      </c>
    </row>
    <row r="21" spans="1:3" x14ac:dyDescent="0.25">
      <c r="A21" s="29"/>
      <c r="B21" s="20">
        <v>8</v>
      </c>
      <c r="C21" s="17" t="s">
        <v>7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2020-03-06T18:22:04Z</dcterms:modified>
</cp:coreProperties>
</file>