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RPS\Verification\2011-2013 Processes\All Final Level Reports\Level 1\Summary Reports ADA\"/>
    </mc:Choice>
  </mc:AlternateContent>
  <bookViews>
    <workbookView xWindow="120" yWindow="90" windowWidth="23895" windowHeight="14535"/>
  </bookViews>
  <sheets>
    <sheet name="Summary" sheetId="1" r:id="rId1"/>
    <sheet name="Overview" sheetId="2" r:id="rId2"/>
  </sheets>
  <definedNames>
    <definedName name="_xlnm._FilterDatabase" localSheetId="0" hidden="1">Summary!$A$5:$Z$5</definedName>
  </definedNames>
  <calcPr calcId="162913"/>
</workbook>
</file>

<file path=xl/calcChain.xml><?xml version="1.0" encoding="utf-8"?>
<calcChain xmlns="http://schemas.openxmlformats.org/spreadsheetml/2006/main">
  <c r="H43" i="1" l="1"/>
  <c r="F43" i="1"/>
</calcChain>
</file>

<file path=xl/sharedStrings.xml><?xml version="1.0" encoding="utf-8"?>
<sst xmlns="http://schemas.openxmlformats.org/spreadsheetml/2006/main" count="118" uniqueCount="65">
  <si>
    <t>Reporting Year</t>
  </si>
  <si>
    <t>CEC RPS ID</t>
  </si>
  <si>
    <t>Facility Name</t>
  </si>
  <si>
    <t>Fuel Type</t>
  </si>
  <si>
    <t>Vintage Year</t>
  </si>
  <si>
    <t>Amount Ineligible</t>
  </si>
  <si>
    <t>Biomethane</t>
  </si>
  <si>
    <t>Wind</t>
  </si>
  <si>
    <t>Small Hydroelectric</t>
  </si>
  <si>
    <t>Geothermal</t>
  </si>
  <si>
    <t>Photovoltaic</t>
  </si>
  <si>
    <t>Annual Generation Claimed (MWh)</t>
  </si>
  <si>
    <t>Eligbile Generation Amount (MWh)</t>
  </si>
  <si>
    <t>Column Definitions:</t>
  </si>
  <si>
    <t>A.  ReportingYear</t>
  </si>
  <si>
    <t>This is the year for which the generation claimed was retired for the RPS.</t>
  </si>
  <si>
    <t>B.  CEC RPS ID</t>
  </si>
  <si>
    <t>The California Energy Commission assigns this RPS Certification identification number to the generating facility</t>
  </si>
  <si>
    <t>C.  Facility Name</t>
  </si>
  <si>
    <t>This is the facility name as provided to the Energy Commission when the facility applied for certification.</t>
  </si>
  <si>
    <t>D.  Fuel Type</t>
  </si>
  <si>
    <t>This is the primary renewable fuel type as provided to the Energy Commission when the facility applied for certification. In some cases, the fuel type may be different than, or not as specific as, what was reported in the WREGIS Compliance Report and/or CEC-RPS-Track form.</t>
  </si>
  <si>
    <t>E.  Vintage Year</t>
  </si>
  <si>
    <t>This is the year that the generation claimed was generated.</t>
  </si>
  <si>
    <t>F.  Annual Generation Claimed (MWh)</t>
  </si>
  <si>
    <t>The procurement amount shown in this column is the amount reported by the LSE to the Energy Commission in the WREGIS Compliance Report and/or CEC-RPS-Track form for the facility for the vintage year and reporting year.</t>
  </si>
  <si>
    <t>G.  Eligible Generation Amount (MWh)</t>
  </si>
  <si>
    <t>The generation totals in this column are based on data supplied by the CEC-RPS-GEN form and CEC-RPS-Multifuel form that collect facility-level generation information or are the result of the Energy Commission’s own determination using data reported on the CEC-RPS-Multifuel form.</t>
  </si>
  <si>
    <t>H.  Amount Ineligible or Withdrawn</t>
  </si>
  <si>
    <t>This column lists the total ineligible amounts. The reasons the amounts were determined to be ineligible are given in the “Notes” column on the "Details" tab.</t>
  </si>
  <si>
    <t>Alameda Municipal Power</t>
  </si>
  <si>
    <t>Overview of RPS Claims (MWh):</t>
  </si>
  <si>
    <t>Ineligible Claims:</t>
  </si>
  <si>
    <t>Withdrawn Claims:</t>
  </si>
  <si>
    <t>Total RPS Claims Reported</t>
  </si>
  <si>
    <t>Amount ineligible because facility is not RPS-certified when RECs were created</t>
  </si>
  <si>
    <t>Amount ineligible because the claim was retired more than 36 months after the vintage of the RECs</t>
  </si>
  <si>
    <t>Amount ineligible due to double claiming of RECs</t>
  </si>
  <si>
    <t>Amount ineligible because facility exceeded fossil fuel usage limit or used ineligible fuel</t>
  </si>
  <si>
    <t>Amount ineligible because generation not reported through WREGIS</t>
  </si>
  <si>
    <t>Claims with a pre-2011 vintage are only eligible for historic carryover</t>
  </si>
  <si>
    <t>Amount withdrawn by LSE</t>
  </si>
  <si>
    <t>Claims Eligible Toward the RPS</t>
  </si>
  <si>
    <t>February 1, 2016</t>
  </si>
  <si>
    <t>Preliminary Draft Results</t>
  </si>
  <si>
    <t>Pebble Springs Wind LLC</t>
  </si>
  <si>
    <t>Tieton Hydropower</t>
  </si>
  <si>
    <t>Milford Wind Corridor Phase I, LLC</t>
  </si>
  <si>
    <t>Magnolia Power Project</t>
  </si>
  <si>
    <t>Ameresco Chiquita Energy</t>
  </si>
  <si>
    <t>Pleasant Valley Wind Energy Center</t>
  </si>
  <si>
    <t>Longview Washington Pulp and Paper Mill</t>
  </si>
  <si>
    <t>Biomass</t>
  </si>
  <si>
    <t>Valley Pumping Plant</t>
  </si>
  <si>
    <t>Conduit Hydroelectric</t>
  </si>
  <si>
    <t>Utility Solar</t>
  </si>
  <si>
    <t>Burbank Customer Solar Block 1</t>
  </si>
  <si>
    <t>Burbank Customer Solar Block 2</t>
  </si>
  <si>
    <t>Burbank Customer Solar Block 4</t>
  </si>
  <si>
    <t>Burbank Customer Solar Block 5</t>
  </si>
  <si>
    <t>IKEA Solar</t>
  </si>
  <si>
    <t>Seneca Sustainable Energy, LLC</t>
  </si>
  <si>
    <t>Biomass One, LP</t>
  </si>
  <si>
    <t>Wild Rose/Don Campbell Plant</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</si>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</sst>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
    <numFmt numFmtId="165" formatCode="_(* #,##0_);_(* \(#,##0\);_(* &quot;-&quot;??_);_(@_)"/>
  </numFmts>
  <fonts count="6" x14ac:knownFonts="1">
    <font>
      <sz val="11"/>
      <color theme="1"/>
      <name val="Calibri"/>
      <family val="2"/>
      <scheme val="minor"/>
    </font>
    <font>
      <b/>
      <sz val="11"/>
      <color rgb="FF000000"/>
      <name val="Calibri"/>
      <family val="2"/>
    </font>
    <font>
      <b/>
      <sz val="11"/>
      <color theme="1"/>
      <name val="Calibri"/>
      <family val="2"/>
      <scheme val="minor"/>
    </font>
    <font>
      <sz val="11"/>
      <color rgb="FF000000"/>
      <name val="Calibri"/>
      <family val="2"/>
      <scheme val="minor"/>
    </font>
    <font>
      <sz val="11"/>
      <color theme="1"/>
      <name val="Calibri"/>
      <family val="2"/>
      <scheme val="minor"/>
    </font>
    <font>
      <sz val="11"/>
      <color rgb="FF000000"/>
      <name val="Calibri"/>
      <family val="2"/>
    </font>
  </fonts>
  <fills count="6">
    <fill>
      <patternFill patternType="none"/>
    </fill>
    <fill>
      <patternFill patternType="gray125"/>
    </fill>
    <fill>
      <patternFill patternType="solid">
        <fgColor rgb="FFC0C0C0"/>
        <bgColor rgb="FFC0C0C0"/>
      </patternFill>
    </fill>
    <fill>
      <patternFill patternType="none">
        <fgColor rgb="FF000000"/>
        <bgColor rgb="FFFFFFFF"/>
      </patternFill>
    </fill>
    <fill>
      <patternFill patternType="solid">
        <fgColor indexed="9"/>
        <bgColor indexed="64"/>
      </patternFill>
    </fill>
    <fill>
      <patternFill patternType="solid">
        <fgColor theme="0" tint="-0.249977111117893"/>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rgb="FFD0D7E5"/>
      </left>
      <right style="thin">
        <color rgb="FFD0D7E5"/>
      </right>
      <top style="thin">
        <color rgb="FFD0D7E5"/>
      </top>
      <bottom style="thin">
        <color rgb="FFD0D7E5"/>
      </bottom>
      <diagonal/>
    </border>
    <border>
      <left style="thin">
        <color rgb="FFD0D7E5"/>
      </left>
      <right style="thin">
        <color rgb="FFD0D7E5"/>
      </right>
      <top style="thin">
        <color rgb="FFD0D7E5"/>
      </top>
      <bottom style="double">
        <color auto="1"/>
      </bottom>
      <diagonal/>
    </border>
    <border>
      <left/>
      <right style="thin">
        <color rgb="FFD0D7E5"/>
      </right>
      <top style="thin">
        <color rgb="FFD0D7E5"/>
      </top>
      <bottom style="double">
        <color auto="1"/>
      </bottom>
      <diagonal/>
    </border>
    <border>
      <left style="thin">
        <color rgb="FFD0D7E5"/>
      </left>
      <right style="thin">
        <color rgb="FFD0D7E5"/>
      </right>
      <top style="thin">
        <color rgb="FFD0D7E5"/>
      </top>
      <bottom/>
      <diagonal/>
    </border>
    <border>
      <left style="thin">
        <color rgb="FFD0D7E5"/>
      </left>
      <right style="thin">
        <color rgb="FFD0D7E5"/>
      </right>
      <top style="thin">
        <color rgb="FFD0D7E5"/>
      </top>
      <bottom style="double">
        <color rgb="FF000000"/>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double">
        <color indexed="64"/>
      </left>
      <right/>
      <top style="double">
        <color auto="1"/>
      </top>
      <bottom style="double">
        <color indexed="64"/>
      </bottom>
      <diagonal/>
    </border>
    <border>
      <left style="double">
        <color indexed="64"/>
      </left>
      <right style="double">
        <color indexed="64"/>
      </right>
      <top style="double">
        <color indexed="64"/>
      </top>
      <bottom style="double">
        <color indexed="64"/>
      </bottom>
      <diagonal/>
    </border>
    <border>
      <left/>
      <right/>
      <top/>
      <bottom style="double">
        <color auto="1"/>
      </bottom>
      <diagonal/>
    </border>
  </borders>
  <cellStyleXfs count="2">
    <xf numFmtId="0" fontId="0" fillId="0" borderId="0"/>
    <xf numFmtId="43" fontId="4" fillId="0" borderId="0" applyFont="0" applyFill="0" applyBorder="0" applyAlignment="0" applyProtection="0"/>
  </cellStyleXfs>
  <cellXfs count="33">
    <xf numFmtId="0" fontId="0" fillId="0" borderId="0" xfId="0"/>
    <xf numFmtId="0" fontId="1" fillId="2" borderId="1" xfId="0" applyFont="1" applyFill="1" applyBorder="1" applyAlignment="1" applyProtection="1">
      <alignment horizontal="center" vertical="center"/>
    </xf>
    <xf numFmtId="0" fontId="2" fillId="0" borderId="0" xfId="0" applyFont="1"/>
    <xf numFmtId="0" fontId="1" fillId="2" borderId="1" xfId="0" applyFont="1" applyFill="1" applyBorder="1" applyAlignment="1" applyProtection="1">
      <alignment horizontal="center" vertical="center" wrapText="1"/>
    </xf>
    <xf numFmtId="164" fontId="1" fillId="2" borderId="1" xfId="0" applyNumberFormat="1" applyFont="1" applyFill="1" applyBorder="1" applyAlignment="1" applyProtection="1">
      <alignment horizontal="center" vertical="center" wrapText="1"/>
    </xf>
    <xf numFmtId="164" fontId="0" fillId="0" borderId="0" xfId="0" applyNumberFormat="1"/>
    <xf numFmtId="164" fontId="2" fillId="0" borderId="0" xfId="0" applyNumberFormat="1" applyFont="1"/>
    <xf numFmtId="0" fontId="0" fillId="4" borderId="0" xfId="0" applyFill="1"/>
    <xf numFmtId="164" fontId="0" fillId="4" borderId="0" xfId="0" applyNumberFormat="1" applyFill="1"/>
    <xf numFmtId="49" fontId="0" fillId="4" borderId="0" xfId="0" applyNumberFormat="1" applyFill="1" applyAlignment="1">
      <alignment horizontal="right" vertical="center"/>
    </xf>
    <xf numFmtId="49" fontId="2" fillId="4" borderId="0" xfId="0" applyNumberFormat="1" applyFont="1" applyFill="1" applyAlignment="1">
      <alignment horizontal="right" vertical="center"/>
    </xf>
    <xf numFmtId="0" fontId="0" fillId="0" borderId="1" xfId="0" applyBorder="1"/>
    <xf numFmtId="0" fontId="0" fillId="0" borderId="0" xfId="0" applyBorder="1"/>
    <xf numFmtId="0" fontId="0" fillId="0" borderId="11" xfId="0" applyBorder="1"/>
    <xf numFmtId="0" fontId="2" fillId="0" borderId="12" xfId="0" applyFont="1" applyBorder="1"/>
    <xf numFmtId="165" fontId="2" fillId="0" borderId="1" xfId="1" applyNumberFormat="1" applyFont="1" applyBorder="1"/>
    <xf numFmtId="165" fontId="2" fillId="0" borderId="13" xfId="0" applyNumberFormat="1" applyFont="1" applyBorder="1"/>
    <xf numFmtId="0" fontId="2" fillId="5" borderId="8" xfId="0" applyFont="1" applyFill="1" applyBorder="1" applyAlignment="1">
      <alignment horizontal="left"/>
    </xf>
    <xf numFmtId="0" fontId="2" fillId="5" borderId="9" xfId="0" applyFont="1" applyFill="1" applyBorder="1" applyAlignment="1">
      <alignment horizontal="left"/>
    </xf>
    <xf numFmtId="0" fontId="2" fillId="5" borderId="7" xfId="0" applyFont="1" applyFill="1" applyBorder="1" applyAlignment="1">
      <alignment horizontal="left"/>
    </xf>
    <xf numFmtId="0" fontId="2" fillId="5" borderId="10" xfId="0" applyFont="1" applyFill="1" applyBorder="1" applyAlignment="1">
      <alignment horizontal="left"/>
    </xf>
    <xf numFmtId="0" fontId="5" fillId="3" borderId="2" xfId="0" applyFont="1" applyFill="1" applyBorder="1" applyAlignment="1" applyProtection="1">
      <alignment horizontal="right" vertical="center" wrapText="1"/>
    </xf>
    <xf numFmtId="0" fontId="5" fillId="3" borderId="2" xfId="0" applyFont="1" applyFill="1" applyBorder="1" applyAlignment="1" applyProtection="1">
      <alignment vertical="center" wrapText="1"/>
    </xf>
    <xf numFmtId="164" fontId="5" fillId="3" borderId="2" xfId="0" applyNumberFormat="1" applyFont="1" applyFill="1" applyBorder="1" applyAlignment="1" applyProtection="1">
      <alignment horizontal="right" vertical="center" wrapText="1"/>
    </xf>
    <xf numFmtId="0" fontId="5" fillId="3" borderId="5" xfId="0" applyFont="1" applyFill="1" applyBorder="1" applyAlignment="1" applyProtection="1">
      <alignment horizontal="right" vertical="center" wrapText="1"/>
    </xf>
    <xf numFmtId="0" fontId="5" fillId="3" borderId="6" xfId="0" applyFont="1" applyFill="1" applyBorder="1" applyAlignment="1" applyProtection="1">
      <alignment horizontal="right" vertical="center" wrapText="1"/>
    </xf>
    <xf numFmtId="0" fontId="5" fillId="3" borderId="4" xfId="0" applyFont="1" applyFill="1" applyBorder="1" applyAlignment="1" applyProtection="1">
      <alignment horizontal="right" vertical="center" wrapText="1"/>
    </xf>
    <xf numFmtId="0" fontId="5" fillId="3" borderId="3" xfId="0" applyFont="1" applyFill="1" applyBorder="1" applyAlignment="1" applyProtection="1">
      <alignment vertical="center" wrapText="1"/>
    </xf>
    <xf numFmtId="0" fontId="5" fillId="3" borderId="3" xfId="0" applyFont="1" applyFill="1" applyBorder="1" applyAlignment="1" applyProtection="1">
      <alignment horizontal="right" vertical="center" wrapText="1"/>
    </xf>
    <xf numFmtId="164" fontId="5" fillId="3" borderId="3" xfId="0" applyNumberFormat="1" applyFont="1" applyFill="1" applyBorder="1" applyAlignment="1" applyProtection="1">
      <alignment horizontal="right" vertical="center" wrapText="1"/>
    </xf>
    <xf numFmtId="164" fontId="0" fillId="0" borderId="14" xfId="0" applyNumberFormat="1" applyBorder="1"/>
    <xf numFmtId="0" fontId="3" fillId="0" borderId="0" xfId="0" applyFont="1" applyAlignment="1">
      <alignment vertical="top"/>
    </xf>
    <xf numFmtId="0" fontId="0" fillId="0" borderId="0" xfId="0" applyAlignment="1">
      <alignment vertical="top"/>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1911350</xdr:colOff>
      <xdr:row>4</xdr:row>
      <xdr:rowOff>0</xdr:rowOff>
    </xdr:to>
    <xdr:pic>
      <xdr:nvPicPr>
        <xdr:cNvPr id="2" name="Picture 1" descr="California Energy Commission logo. State of California. Renewables Portfolio Standard. Summary Claims Report." title="Summary Claims Report - Summary"/>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4010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3371850</xdr:colOff>
      <xdr:row>4</xdr:row>
      <xdr:rowOff>0</xdr:rowOff>
    </xdr:to>
    <xdr:pic>
      <xdr:nvPicPr>
        <xdr:cNvPr id="2" name="Picture 1" descr="California Energy Commission logo. State of California. Renewables Portfolio Standard. Summary Claims Report." title="Summary Claims Report - Overview"/>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3371850" cy="838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6"/>
  <sheetViews>
    <sheetView tabSelected="1" topLeftCell="A43" zoomScale="85" zoomScaleNormal="85" workbookViewId="0">
      <selection activeCell="F64" sqref="F64"/>
    </sheetView>
  </sheetViews>
  <sheetFormatPr defaultRowHeight="15" x14ac:dyDescent="0.25"/>
  <cols>
    <col min="1" max="2" width="10.7109375" customWidth="1"/>
    <col min="3" max="3" width="40.7109375" customWidth="1"/>
    <col min="4" max="4" width="35.7109375" customWidth="1"/>
    <col min="5" max="5" width="10.7109375" customWidth="1"/>
    <col min="6" max="8" width="15.7109375" style="5" customWidth="1"/>
  </cols>
  <sheetData>
    <row r="1" spans="1:8" ht="17.100000000000001" customHeight="1" x14ac:dyDescent="0.25">
      <c r="A1" s="7"/>
      <c r="B1" s="7"/>
      <c r="C1" s="7"/>
      <c r="D1" s="7"/>
      <c r="E1" s="7"/>
      <c r="F1" s="8"/>
      <c r="G1" s="8"/>
      <c r="H1" s="9"/>
    </row>
    <row r="2" spans="1:8" ht="17.100000000000001" customHeight="1" x14ac:dyDescent="0.25">
      <c r="A2" s="7"/>
      <c r="B2" s="7"/>
      <c r="C2" s="7"/>
      <c r="D2" s="7"/>
      <c r="E2" s="7"/>
      <c r="F2" s="8"/>
      <c r="G2" s="8"/>
      <c r="H2" s="10" t="s">
        <v>43</v>
      </c>
    </row>
    <row r="3" spans="1:8" ht="17.100000000000001" customHeight="1" x14ac:dyDescent="0.25">
      <c r="A3" s="7"/>
      <c r="B3" s="7"/>
      <c r="C3" s="7"/>
      <c r="D3" s="7"/>
      <c r="E3" s="7"/>
      <c r="F3" s="8"/>
      <c r="G3" s="8"/>
      <c r="H3" s="10" t="s">
        <v>30</v>
      </c>
    </row>
    <row r="4" spans="1:8" ht="17.100000000000001" customHeight="1" x14ac:dyDescent="0.25">
      <c r="A4" s="7"/>
      <c r="B4" s="7"/>
      <c r="C4" s="7"/>
      <c r="D4" s="7"/>
      <c r="E4" s="7"/>
      <c r="F4" s="8"/>
      <c r="G4" s="8"/>
      <c r="H4" s="10" t="s">
        <v>44</v>
      </c>
    </row>
    <row r="5" spans="1:8" ht="50.1" customHeight="1" x14ac:dyDescent="0.25">
      <c r="A5" s="3" t="s">
        <v>0</v>
      </c>
      <c r="B5" s="1" t="s">
        <v>1</v>
      </c>
      <c r="C5" s="1" t="s">
        <v>2</v>
      </c>
      <c r="D5" s="1" t="s">
        <v>3</v>
      </c>
      <c r="E5" s="3" t="s">
        <v>4</v>
      </c>
      <c r="F5" s="4" t="s">
        <v>11</v>
      </c>
      <c r="G5" s="4" t="s">
        <v>12</v>
      </c>
      <c r="H5" s="4" t="s">
        <v>5</v>
      </c>
    </row>
    <row r="6" spans="1:8" ht="15" customHeight="1" x14ac:dyDescent="0.25">
      <c r="A6" s="21">
        <v>2011</v>
      </c>
      <c r="B6" s="21">
        <v>60693</v>
      </c>
      <c r="C6" s="22" t="s">
        <v>45</v>
      </c>
      <c r="D6" s="22" t="s">
        <v>7</v>
      </c>
      <c r="E6" s="21">
        <v>2011</v>
      </c>
      <c r="F6" s="23">
        <v>24344</v>
      </c>
      <c r="G6" s="23">
        <v>0</v>
      </c>
    </row>
    <row r="7" spans="1:8" ht="15" customHeight="1" x14ac:dyDescent="0.25">
      <c r="A7" s="21">
        <v>2011</v>
      </c>
      <c r="B7" s="21">
        <v>60735</v>
      </c>
      <c r="C7" s="22" t="s">
        <v>46</v>
      </c>
      <c r="D7" s="22" t="s">
        <v>8</v>
      </c>
      <c r="E7" s="21">
        <v>2011</v>
      </c>
      <c r="F7" s="23">
        <v>31459</v>
      </c>
      <c r="G7" s="23">
        <v>0</v>
      </c>
    </row>
    <row r="8" spans="1:8" ht="15" customHeight="1" x14ac:dyDescent="0.25">
      <c r="A8" s="21">
        <v>2011</v>
      </c>
      <c r="B8" s="21">
        <v>61011</v>
      </c>
      <c r="C8" s="22" t="s">
        <v>47</v>
      </c>
      <c r="D8" s="22" t="s">
        <v>7</v>
      </c>
      <c r="E8" s="21">
        <v>2011</v>
      </c>
      <c r="F8" s="23">
        <v>19491</v>
      </c>
      <c r="G8" s="23">
        <v>0</v>
      </c>
    </row>
    <row r="9" spans="1:8" ht="15" customHeight="1" x14ac:dyDescent="0.25">
      <c r="A9" s="21">
        <v>2011</v>
      </c>
      <c r="B9" s="21">
        <v>61347</v>
      </c>
      <c r="C9" s="22" t="s">
        <v>48</v>
      </c>
      <c r="D9" s="22" t="s">
        <v>6</v>
      </c>
      <c r="E9" s="21">
        <v>2011</v>
      </c>
      <c r="F9" s="23">
        <v>40357</v>
      </c>
      <c r="G9" s="23">
        <v>0</v>
      </c>
    </row>
    <row r="10" spans="1:8" ht="15" customHeight="1" x14ac:dyDescent="0.25">
      <c r="A10" s="21">
        <v>2011</v>
      </c>
      <c r="B10" s="21">
        <v>61352</v>
      </c>
      <c r="C10" s="22" t="s">
        <v>49</v>
      </c>
      <c r="D10" s="22" t="s">
        <v>6</v>
      </c>
      <c r="E10" s="21">
        <v>2011</v>
      </c>
      <c r="F10" s="23">
        <v>7112</v>
      </c>
      <c r="G10" s="23">
        <v>42680.401810000003</v>
      </c>
    </row>
    <row r="11" spans="1:8" ht="15" customHeight="1" x14ac:dyDescent="0.25">
      <c r="A11" s="21">
        <v>2011</v>
      </c>
      <c r="B11" s="21">
        <v>61559</v>
      </c>
      <c r="C11" s="22" t="s">
        <v>50</v>
      </c>
      <c r="D11" s="22" t="s">
        <v>7</v>
      </c>
      <c r="E11" s="21">
        <v>2011</v>
      </c>
      <c r="F11" s="23">
        <v>13445</v>
      </c>
      <c r="G11" s="23">
        <v>0</v>
      </c>
    </row>
    <row r="12" spans="1:8" ht="15" customHeight="1" x14ac:dyDescent="0.25">
      <c r="A12" s="21">
        <v>2012</v>
      </c>
      <c r="B12" s="21">
        <v>60693</v>
      </c>
      <c r="C12" s="22" t="s">
        <v>45</v>
      </c>
      <c r="D12" s="22" t="s">
        <v>7</v>
      </c>
      <c r="E12" s="21">
        <v>2012</v>
      </c>
      <c r="F12" s="23">
        <v>22155</v>
      </c>
      <c r="G12" s="23">
        <v>0</v>
      </c>
    </row>
    <row r="13" spans="1:8" ht="15" customHeight="1" x14ac:dyDescent="0.25">
      <c r="A13" s="21">
        <v>2012</v>
      </c>
      <c r="B13" s="21">
        <v>60735</v>
      </c>
      <c r="C13" s="22" t="s">
        <v>46</v>
      </c>
      <c r="D13" s="22" t="s">
        <v>8</v>
      </c>
      <c r="E13" s="21">
        <v>2012</v>
      </c>
      <c r="F13" s="23">
        <v>28897</v>
      </c>
      <c r="G13" s="23">
        <v>0</v>
      </c>
    </row>
    <row r="14" spans="1:8" ht="15" customHeight="1" x14ac:dyDescent="0.25">
      <c r="A14" s="21">
        <v>2012</v>
      </c>
      <c r="B14" s="21">
        <v>61011</v>
      </c>
      <c r="C14" s="22" t="s">
        <v>47</v>
      </c>
      <c r="D14" s="22" t="s">
        <v>7</v>
      </c>
      <c r="E14" s="21">
        <v>2012</v>
      </c>
      <c r="F14" s="23">
        <v>23292</v>
      </c>
      <c r="G14" s="23">
        <v>0</v>
      </c>
    </row>
    <row r="15" spans="1:8" ht="15" customHeight="1" x14ac:dyDescent="0.25">
      <c r="A15" s="21">
        <v>2012</v>
      </c>
      <c r="B15" s="21">
        <v>61147</v>
      </c>
      <c r="C15" s="22" t="s">
        <v>51</v>
      </c>
      <c r="D15" s="22" t="s">
        <v>52</v>
      </c>
      <c r="E15" s="21">
        <v>2012</v>
      </c>
      <c r="F15" s="23">
        <v>51600</v>
      </c>
      <c r="G15" s="23">
        <v>0</v>
      </c>
    </row>
    <row r="16" spans="1:8" ht="15" customHeight="1" x14ac:dyDescent="0.25">
      <c r="A16" s="21">
        <v>2012</v>
      </c>
      <c r="B16" s="21">
        <v>61347</v>
      </c>
      <c r="C16" s="22" t="s">
        <v>48</v>
      </c>
      <c r="D16" s="22" t="s">
        <v>6</v>
      </c>
      <c r="E16" s="21">
        <v>2012</v>
      </c>
      <c r="F16" s="23">
        <v>116174</v>
      </c>
      <c r="G16" s="23">
        <v>0</v>
      </c>
      <c r="H16" s="23"/>
    </row>
    <row r="17" spans="1:8" ht="15" customHeight="1" x14ac:dyDescent="0.25">
      <c r="A17" s="21">
        <v>2012</v>
      </c>
      <c r="B17" s="21">
        <v>61352</v>
      </c>
      <c r="C17" s="22" t="s">
        <v>49</v>
      </c>
      <c r="D17" s="22" t="s">
        <v>6</v>
      </c>
      <c r="E17" s="21">
        <v>2012</v>
      </c>
      <c r="F17" s="23">
        <v>7263</v>
      </c>
      <c r="G17" s="23">
        <v>0</v>
      </c>
    </row>
    <row r="18" spans="1:8" ht="15" customHeight="1" x14ac:dyDescent="0.25">
      <c r="A18" s="21">
        <v>2012</v>
      </c>
      <c r="B18" s="21">
        <v>61559</v>
      </c>
      <c r="C18" s="22" t="s">
        <v>50</v>
      </c>
      <c r="D18" s="22" t="s">
        <v>7</v>
      </c>
      <c r="E18" s="21">
        <v>2012</v>
      </c>
      <c r="F18" s="23">
        <v>12983</v>
      </c>
      <c r="G18" s="23">
        <v>0</v>
      </c>
    </row>
    <row r="19" spans="1:8" ht="15" customHeight="1" x14ac:dyDescent="0.25">
      <c r="A19" s="21">
        <v>2012</v>
      </c>
      <c r="B19" s="21">
        <v>62140</v>
      </c>
      <c r="C19" s="22" t="s">
        <v>53</v>
      </c>
      <c r="D19" s="22" t="s">
        <v>54</v>
      </c>
      <c r="E19" s="21">
        <v>2012</v>
      </c>
      <c r="F19" s="23">
        <v>206</v>
      </c>
      <c r="G19" s="23">
        <v>0</v>
      </c>
    </row>
    <row r="20" spans="1:8" ht="15" customHeight="1" x14ac:dyDescent="0.25">
      <c r="A20" s="21">
        <v>2012</v>
      </c>
      <c r="B20" s="21">
        <v>62205</v>
      </c>
      <c r="C20" s="22" t="s">
        <v>55</v>
      </c>
      <c r="D20" s="22" t="s">
        <v>10</v>
      </c>
      <c r="E20" s="21">
        <v>2012</v>
      </c>
      <c r="F20" s="23">
        <v>260</v>
      </c>
      <c r="G20" s="23">
        <v>0</v>
      </c>
    </row>
    <row r="21" spans="1:8" ht="15" customHeight="1" x14ac:dyDescent="0.25">
      <c r="A21" s="21">
        <v>2012</v>
      </c>
      <c r="B21" s="21">
        <v>62566</v>
      </c>
      <c r="C21" s="22" t="s">
        <v>56</v>
      </c>
      <c r="D21" s="22" t="s">
        <v>10</v>
      </c>
      <c r="E21" s="21">
        <v>2012</v>
      </c>
      <c r="F21" s="23">
        <v>375</v>
      </c>
      <c r="G21" s="23">
        <v>0</v>
      </c>
      <c r="H21" s="23">
        <v>70</v>
      </c>
    </row>
    <row r="22" spans="1:8" ht="15" customHeight="1" x14ac:dyDescent="0.25">
      <c r="A22" s="21">
        <v>2012</v>
      </c>
      <c r="B22" s="21">
        <v>62567</v>
      </c>
      <c r="C22" s="22" t="s">
        <v>57</v>
      </c>
      <c r="D22" s="22" t="s">
        <v>10</v>
      </c>
      <c r="E22" s="21">
        <v>2012</v>
      </c>
      <c r="F22" s="23">
        <v>162</v>
      </c>
      <c r="G22" s="23">
        <v>0</v>
      </c>
      <c r="H22" s="23">
        <v>32</v>
      </c>
    </row>
    <row r="23" spans="1:8" ht="15" customHeight="1" x14ac:dyDescent="0.25">
      <c r="A23" s="21">
        <v>2012</v>
      </c>
      <c r="B23" s="21">
        <v>62568</v>
      </c>
      <c r="C23" s="22" t="s">
        <v>58</v>
      </c>
      <c r="D23" s="22" t="s">
        <v>10</v>
      </c>
      <c r="E23" s="21">
        <v>2012</v>
      </c>
      <c r="F23" s="23">
        <v>187</v>
      </c>
      <c r="G23" s="23">
        <v>0</v>
      </c>
    </row>
    <row r="24" spans="1:8" ht="15" customHeight="1" x14ac:dyDescent="0.25">
      <c r="A24" s="21">
        <v>2012</v>
      </c>
      <c r="B24" s="21">
        <v>62569</v>
      </c>
      <c r="C24" s="22" t="s">
        <v>59</v>
      </c>
      <c r="D24" s="22" t="s">
        <v>10</v>
      </c>
      <c r="E24" s="21">
        <v>2012</v>
      </c>
      <c r="F24" s="23">
        <v>187</v>
      </c>
      <c r="G24" s="23">
        <v>0</v>
      </c>
    </row>
    <row r="25" spans="1:8" ht="15" customHeight="1" x14ac:dyDescent="0.25">
      <c r="A25" s="21">
        <v>2012</v>
      </c>
      <c r="B25" s="21">
        <v>62610</v>
      </c>
      <c r="C25" s="22" t="s">
        <v>60</v>
      </c>
      <c r="D25" s="22" t="s">
        <v>10</v>
      </c>
      <c r="E25" s="21">
        <v>2012</v>
      </c>
      <c r="F25" s="23">
        <v>85</v>
      </c>
      <c r="G25" s="23">
        <v>0</v>
      </c>
    </row>
    <row r="26" spans="1:8" ht="15" customHeight="1" x14ac:dyDescent="0.25">
      <c r="A26" s="21">
        <v>2013</v>
      </c>
      <c r="B26" s="21">
        <v>60693</v>
      </c>
      <c r="C26" s="22" t="s">
        <v>45</v>
      </c>
      <c r="D26" s="22" t="s">
        <v>7</v>
      </c>
      <c r="E26" s="21">
        <v>2013</v>
      </c>
      <c r="F26" s="23">
        <v>23077</v>
      </c>
      <c r="G26" s="23">
        <v>0</v>
      </c>
    </row>
    <row r="27" spans="1:8" ht="15" customHeight="1" x14ac:dyDescent="0.25">
      <c r="A27" s="21">
        <v>2013</v>
      </c>
      <c r="B27" s="21">
        <v>60735</v>
      </c>
      <c r="C27" s="22" t="s">
        <v>46</v>
      </c>
      <c r="D27" s="22" t="s">
        <v>8</v>
      </c>
      <c r="E27" s="21">
        <v>2013</v>
      </c>
      <c r="F27" s="23">
        <v>22399</v>
      </c>
      <c r="G27" s="23">
        <v>0</v>
      </c>
    </row>
    <row r="28" spans="1:8" ht="15" customHeight="1" x14ac:dyDescent="0.25">
      <c r="A28" s="21">
        <v>2013</v>
      </c>
      <c r="B28" s="21">
        <v>61011</v>
      </c>
      <c r="C28" s="22" t="s">
        <v>47</v>
      </c>
      <c r="D28" s="22" t="s">
        <v>7</v>
      </c>
      <c r="E28" s="21">
        <v>2013</v>
      </c>
      <c r="F28" s="23">
        <v>14975</v>
      </c>
      <c r="G28" s="23">
        <v>0</v>
      </c>
    </row>
    <row r="29" spans="1:8" ht="15" customHeight="1" x14ac:dyDescent="0.25">
      <c r="A29" s="21">
        <v>2013</v>
      </c>
      <c r="B29" s="21">
        <v>61090</v>
      </c>
      <c r="C29" s="22" t="s">
        <v>61</v>
      </c>
      <c r="D29" s="22" t="s">
        <v>52</v>
      </c>
      <c r="E29" s="21">
        <v>2013</v>
      </c>
      <c r="F29" s="23">
        <v>46000</v>
      </c>
      <c r="G29" s="23">
        <v>114375</v>
      </c>
    </row>
    <row r="30" spans="1:8" ht="15" customHeight="1" x14ac:dyDescent="0.25">
      <c r="A30" s="21">
        <v>2013</v>
      </c>
      <c r="B30" s="21">
        <v>61147</v>
      </c>
      <c r="C30" s="22" t="s">
        <v>51</v>
      </c>
      <c r="D30" s="22" t="s">
        <v>52</v>
      </c>
      <c r="E30" s="21">
        <v>2013</v>
      </c>
      <c r="F30" s="23">
        <v>5600</v>
      </c>
      <c r="G30" s="23">
        <v>258380.547489291</v>
      </c>
    </row>
    <row r="31" spans="1:8" ht="15" customHeight="1" x14ac:dyDescent="0.25">
      <c r="A31" s="21">
        <v>2013</v>
      </c>
      <c r="B31" s="21">
        <v>61204</v>
      </c>
      <c r="C31" s="22" t="s">
        <v>62</v>
      </c>
      <c r="D31" s="22" t="s">
        <v>52</v>
      </c>
      <c r="E31" s="21">
        <v>2013</v>
      </c>
      <c r="F31" s="23">
        <v>5000</v>
      </c>
      <c r="G31" s="23">
        <v>0</v>
      </c>
    </row>
    <row r="32" spans="1:8" ht="15" customHeight="1" x14ac:dyDescent="0.25">
      <c r="A32" s="21">
        <v>2013</v>
      </c>
      <c r="B32" s="21">
        <v>61347</v>
      </c>
      <c r="C32" s="22" t="s">
        <v>48</v>
      </c>
      <c r="D32" s="22" t="s">
        <v>6</v>
      </c>
      <c r="E32" s="21">
        <v>2013</v>
      </c>
      <c r="F32" s="23">
        <v>147424</v>
      </c>
      <c r="G32" s="23">
        <v>0</v>
      </c>
      <c r="H32" s="23"/>
    </row>
    <row r="33" spans="1:26" ht="15" customHeight="1" x14ac:dyDescent="0.25">
      <c r="A33" s="21">
        <v>2013</v>
      </c>
      <c r="B33" s="21">
        <v>61352</v>
      </c>
      <c r="C33" s="22" t="s">
        <v>49</v>
      </c>
      <c r="D33" s="22" t="s">
        <v>6</v>
      </c>
      <c r="E33" s="21">
        <v>2013</v>
      </c>
      <c r="F33" s="23">
        <v>8161</v>
      </c>
      <c r="G33" s="23">
        <v>0</v>
      </c>
    </row>
    <row r="34" spans="1:26" ht="15" customHeight="1" x14ac:dyDescent="0.25">
      <c r="A34" s="21">
        <v>2013</v>
      </c>
      <c r="B34" s="21">
        <v>61559</v>
      </c>
      <c r="C34" s="22" t="s">
        <v>50</v>
      </c>
      <c r="D34" s="22" t="s">
        <v>7</v>
      </c>
      <c r="E34" s="21">
        <v>2013</v>
      </c>
      <c r="F34" s="23">
        <v>12077</v>
      </c>
      <c r="G34" s="23">
        <v>0</v>
      </c>
    </row>
    <row r="35" spans="1:26" ht="15" customHeight="1" x14ac:dyDescent="0.25">
      <c r="A35" s="21">
        <v>2013</v>
      </c>
      <c r="B35" s="21">
        <v>61938</v>
      </c>
      <c r="C35" s="22" t="s">
        <v>63</v>
      </c>
      <c r="D35" s="22" t="s">
        <v>9</v>
      </c>
      <c r="E35" s="21">
        <v>2013</v>
      </c>
      <c r="F35" s="23">
        <v>3018</v>
      </c>
      <c r="G35" s="23">
        <v>0</v>
      </c>
    </row>
    <row r="36" spans="1:26" ht="15" customHeight="1" x14ac:dyDescent="0.25">
      <c r="A36" s="21">
        <v>2013</v>
      </c>
      <c r="B36" s="21">
        <v>62140</v>
      </c>
      <c r="C36" s="22" t="s">
        <v>53</v>
      </c>
      <c r="D36" s="22" t="s">
        <v>54</v>
      </c>
      <c r="E36" s="21">
        <v>2013</v>
      </c>
      <c r="F36" s="23">
        <v>749</v>
      </c>
      <c r="G36" s="23">
        <v>0</v>
      </c>
    </row>
    <row r="37" spans="1:26" ht="15" customHeight="1" x14ac:dyDescent="0.25">
      <c r="A37" s="21">
        <v>2013</v>
      </c>
      <c r="B37" s="21">
        <v>62205</v>
      </c>
      <c r="C37" s="22" t="s">
        <v>55</v>
      </c>
      <c r="D37" s="22" t="s">
        <v>10</v>
      </c>
      <c r="E37" s="21">
        <v>2013</v>
      </c>
      <c r="F37" s="23">
        <v>320</v>
      </c>
      <c r="G37" s="23">
        <v>0</v>
      </c>
    </row>
    <row r="38" spans="1:26" ht="15" customHeight="1" x14ac:dyDescent="0.25">
      <c r="A38" s="21">
        <v>2013</v>
      </c>
      <c r="B38" s="21">
        <v>62566</v>
      </c>
      <c r="C38" s="22" t="s">
        <v>56</v>
      </c>
      <c r="D38" s="22" t="s">
        <v>10</v>
      </c>
      <c r="E38" s="21">
        <v>2013</v>
      </c>
      <c r="F38" s="23">
        <v>400</v>
      </c>
      <c r="G38" s="23">
        <v>0</v>
      </c>
    </row>
    <row r="39" spans="1:26" ht="15" customHeight="1" x14ac:dyDescent="0.25">
      <c r="A39" s="21">
        <v>2013</v>
      </c>
      <c r="B39" s="21">
        <v>62567</v>
      </c>
      <c r="C39" s="22" t="s">
        <v>57</v>
      </c>
      <c r="D39" s="22" t="s">
        <v>10</v>
      </c>
      <c r="E39" s="21">
        <v>2013</v>
      </c>
      <c r="F39" s="23">
        <v>260</v>
      </c>
      <c r="G39" s="23">
        <v>0</v>
      </c>
    </row>
    <row r="40" spans="1:26" ht="15" customHeight="1" x14ac:dyDescent="0.25">
      <c r="A40" s="21">
        <v>2013</v>
      </c>
      <c r="B40" s="21">
        <v>62568</v>
      </c>
      <c r="C40" s="22" t="s">
        <v>58</v>
      </c>
      <c r="D40" s="22" t="s">
        <v>10</v>
      </c>
      <c r="E40" s="21">
        <v>2013</v>
      </c>
      <c r="F40" s="23">
        <v>280</v>
      </c>
      <c r="G40" s="23">
        <v>0</v>
      </c>
    </row>
    <row r="41" spans="1:26" ht="15" customHeight="1" x14ac:dyDescent="0.25">
      <c r="A41" s="24">
        <v>2013</v>
      </c>
      <c r="B41" s="21">
        <v>62569</v>
      </c>
      <c r="C41" s="22" t="s">
        <v>59</v>
      </c>
      <c r="D41" s="22" t="s">
        <v>10</v>
      </c>
      <c r="E41" s="21">
        <v>2013</v>
      </c>
      <c r="F41" s="23">
        <v>280</v>
      </c>
      <c r="G41" s="23">
        <v>0</v>
      </c>
    </row>
    <row r="42" spans="1:26" ht="15" customHeight="1" thickBot="1" x14ac:dyDescent="0.3">
      <c r="A42" s="25">
        <v>2013</v>
      </c>
      <c r="B42" s="26">
        <v>62610</v>
      </c>
      <c r="C42" s="27" t="s">
        <v>60</v>
      </c>
      <c r="D42" s="27" t="s">
        <v>10</v>
      </c>
      <c r="E42" s="28">
        <v>2013</v>
      </c>
      <c r="F42" s="29">
        <v>417</v>
      </c>
      <c r="G42" s="29">
        <v>0</v>
      </c>
      <c r="H42" s="30"/>
    </row>
    <row r="43" spans="1:26" ht="15" customHeight="1" thickTop="1" x14ac:dyDescent="0.25">
      <c r="F43" s="6">
        <f>SUM(F6:F42)</f>
        <v>690471</v>
      </c>
      <c r="H43" s="6">
        <f>SUM(H6:H42)</f>
        <v>102</v>
      </c>
    </row>
    <row r="44" spans="1:26" ht="15" customHeight="1" x14ac:dyDescent="0.25"/>
    <row r="45" spans="1:26" ht="15" customHeight="1" x14ac:dyDescent="0.25">
      <c r="A45" s="2" t="s">
        <v>13</v>
      </c>
    </row>
    <row r="46" spans="1:26" ht="15" customHeight="1" x14ac:dyDescent="0.25">
      <c r="A46" s="2" t="s">
        <v>14</v>
      </c>
    </row>
    <row r="47" spans="1:26" ht="15" customHeight="1" x14ac:dyDescent="0.25">
      <c r="A47" s="31" t="s">
        <v>15</v>
      </c>
      <c r="B47" s="32"/>
      <c r="C47" s="32"/>
      <c r="D47" s="32"/>
      <c r="E47" s="32"/>
      <c r="F47" s="32"/>
      <c r="G47" s="32"/>
      <c r="H47" s="32"/>
      <c r="I47" s="32"/>
      <c r="J47" s="32"/>
      <c r="K47" s="32"/>
      <c r="L47" s="32"/>
      <c r="M47" s="32"/>
      <c r="N47" s="32"/>
      <c r="O47" s="32"/>
      <c r="P47" s="32"/>
      <c r="Q47" s="32"/>
      <c r="R47" s="32"/>
      <c r="S47" s="32"/>
      <c r="T47" s="32"/>
      <c r="U47" s="32"/>
      <c r="V47" s="32"/>
      <c r="W47" s="32"/>
      <c r="X47" s="32"/>
      <c r="Y47" s="32"/>
      <c r="Z47" s="32"/>
    </row>
    <row r="48" spans="1:26" ht="15" customHeight="1" x14ac:dyDescent="0.25"/>
    <row r="49" spans="1:26" ht="15" customHeight="1" x14ac:dyDescent="0.25">
      <c r="A49" s="2" t="s">
        <v>16</v>
      </c>
    </row>
    <row r="50" spans="1:26" ht="15" customHeight="1" x14ac:dyDescent="0.25">
      <c r="A50" s="31" t="s">
        <v>17</v>
      </c>
      <c r="B50" s="32"/>
      <c r="C50" s="32"/>
      <c r="D50" s="32"/>
      <c r="E50" s="32"/>
      <c r="F50" s="32"/>
      <c r="G50" s="32"/>
      <c r="H50" s="32"/>
      <c r="I50" s="32"/>
      <c r="J50" s="32"/>
      <c r="K50" s="32"/>
      <c r="L50" s="32"/>
      <c r="M50" s="32"/>
      <c r="N50" s="32"/>
      <c r="O50" s="32"/>
      <c r="P50" s="32"/>
      <c r="Q50" s="32"/>
      <c r="R50" s="32"/>
      <c r="S50" s="32"/>
      <c r="T50" s="32"/>
      <c r="U50" s="32"/>
      <c r="V50" s="32"/>
      <c r="W50" s="32"/>
      <c r="X50" s="32"/>
      <c r="Y50" s="32"/>
      <c r="Z50" s="32"/>
    </row>
    <row r="51" spans="1:26" ht="15" customHeight="1" x14ac:dyDescent="0.25"/>
    <row r="52" spans="1:26" ht="15" customHeight="1" x14ac:dyDescent="0.25">
      <c r="A52" s="2" t="s">
        <v>18</v>
      </c>
    </row>
    <row r="53" spans="1:26" ht="15" customHeight="1" x14ac:dyDescent="0.25">
      <c r="A53" s="31" t="s">
        <v>19</v>
      </c>
      <c r="B53" s="32"/>
      <c r="C53" s="32"/>
      <c r="D53" s="32"/>
      <c r="E53" s="32"/>
      <c r="F53" s="32"/>
      <c r="G53" s="32"/>
      <c r="H53" s="32"/>
      <c r="I53" s="32"/>
      <c r="J53" s="32"/>
      <c r="K53" s="32"/>
      <c r="L53" s="32"/>
      <c r="M53" s="32"/>
      <c r="N53" s="32"/>
      <c r="O53" s="32"/>
      <c r="P53" s="32"/>
      <c r="Q53" s="32"/>
      <c r="R53" s="32"/>
      <c r="S53" s="32"/>
      <c r="T53" s="32"/>
      <c r="U53" s="32"/>
      <c r="V53" s="32"/>
      <c r="W53" s="32"/>
      <c r="X53" s="32"/>
      <c r="Y53" s="32"/>
      <c r="Z53" s="32"/>
    </row>
    <row r="54" spans="1:26" ht="15" customHeight="1" x14ac:dyDescent="0.25"/>
    <row r="55" spans="1:26" ht="15" customHeight="1" x14ac:dyDescent="0.25">
      <c r="A55" s="2" t="s">
        <v>20</v>
      </c>
    </row>
    <row r="56" spans="1:26" ht="15" customHeight="1" x14ac:dyDescent="0.25">
      <c r="A56" s="31" t="s">
        <v>21</v>
      </c>
      <c r="B56" s="32"/>
      <c r="C56" s="32"/>
      <c r="D56" s="32"/>
      <c r="E56" s="32"/>
      <c r="F56" s="32"/>
      <c r="G56" s="32"/>
      <c r="H56" s="32"/>
      <c r="I56" s="32"/>
      <c r="J56" s="32"/>
      <c r="K56" s="32"/>
      <c r="L56" s="32"/>
      <c r="M56" s="32"/>
      <c r="N56" s="32"/>
      <c r="O56" s="32"/>
      <c r="P56" s="32"/>
      <c r="Q56" s="32"/>
      <c r="R56" s="32"/>
      <c r="S56" s="32"/>
      <c r="T56" s="32"/>
      <c r="U56" s="32"/>
      <c r="V56" s="32"/>
      <c r="W56" s="32"/>
      <c r="X56" s="32"/>
      <c r="Y56" s="32"/>
      <c r="Z56" s="32"/>
    </row>
    <row r="57" spans="1:26" ht="15" customHeight="1" x14ac:dyDescent="0.25"/>
    <row r="58" spans="1:26" ht="15" customHeight="1" x14ac:dyDescent="0.25">
      <c r="A58" s="2" t="s">
        <v>22</v>
      </c>
    </row>
    <row r="59" spans="1:26" ht="15" customHeight="1" x14ac:dyDescent="0.25">
      <c r="A59" s="31" t="s">
        <v>23</v>
      </c>
      <c r="B59" s="32"/>
      <c r="C59" s="32"/>
      <c r="D59" s="32"/>
      <c r="E59" s="32"/>
      <c r="F59" s="32"/>
      <c r="G59" s="32"/>
      <c r="H59" s="32"/>
      <c r="I59" s="32"/>
      <c r="J59" s="32"/>
      <c r="K59" s="32"/>
      <c r="L59" s="32"/>
      <c r="M59" s="32"/>
      <c r="N59" s="32"/>
      <c r="O59" s="32"/>
      <c r="P59" s="32"/>
      <c r="Q59" s="32"/>
      <c r="R59" s="32"/>
      <c r="S59" s="32"/>
      <c r="T59" s="32"/>
      <c r="U59" s="32"/>
      <c r="V59" s="32"/>
      <c r="W59" s="32"/>
      <c r="X59" s="32"/>
      <c r="Y59" s="32"/>
      <c r="Z59" s="32"/>
    </row>
    <row r="60" spans="1:26" ht="15" customHeight="1" x14ac:dyDescent="0.25"/>
    <row r="61" spans="1:26" ht="15" customHeight="1" x14ac:dyDescent="0.25">
      <c r="A61" s="2" t="s">
        <v>24</v>
      </c>
    </row>
    <row r="62" spans="1:26" ht="15" customHeight="1" x14ac:dyDescent="0.25">
      <c r="A62" s="31" t="s">
        <v>25</v>
      </c>
      <c r="B62" s="32"/>
      <c r="C62" s="32"/>
      <c r="D62" s="32"/>
      <c r="E62" s="32"/>
      <c r="F62" s="32"/>
      <c r="G62" s="32"/>
      <c r="H62" s="32"/>
      <c r="I62" s="32"/>
      <c r="J62" s="32"/>
      <c r="K62" s="32"/>
      <c r="L62" s="32"/>
      <c r="M62" s="32"/>
      <c r="N62" s="32"/>
      <c r="O62" s="32"/>
      <c r="P62" s="32"/>
      <c r="Q62" s="32"/>
      <c r="R62" s="32"/>
      <c r="S62" s="32"/>
      <c r="T62" s="32"/>
      <c r="U62" s="32"/>
      <c r="V62" s="32"/>
      <c r="W62" s="32"/>
      <c r="X62" s="32"/>
      <c r="Y62" s="32"/>
      <c r="Z62" s="32"/>
    </row>
    <row r="63" spans="1:26" ht="15" customHeight="1" x14ac:dyDescent="0.25"/>
    <row r="64" spans="1:26" ht="15" customHeight="1" x14ac:dyDescent="0.25">
      <c r="A64" s="2" t="s">
        <v>26</v>
      </c>
      <c r="D64" t="s">
        <v>64</v>
      </c>
    </row>
    <row r="65" spans="1:26" ht="15" customHeight="1" x14ac:dyDescent="0.25">
      <c r="A65" s="31" t="s">
        <v>27</v>
      </c>
      <c r="B65" s="32"/>
      <c r="C65" s="32"/>
      <c r="D65" s="32"/>
      <c r="E65" s="32"/>
      <c r="F65" s="32"/>
      <c r="G65" s="32"/>
      <c r="H65" s="32"/>
      <c r="I65" s="32"/>
      <c r="J65" s="32"/>
      <c r="K65" s="32"/>
      <c r="L65" s="32"/>
      <c r="M65" s="32"/>
      <c r="N65" s="32"/>
      <c r="O65" s="32"/>
      <c r="P65" s="32"/>
      <c r="Q65" s="32"/>
      <c r="R65" s="32"/>
      <c r="S65" s="32"/>
      <c r="T65" s="32"/>
      <c r="U65" s="32"/>
      <c r="V65" s="32"/>
      <c r="W65" s="32"/>
      <c r="X65" s="32"/>
      <c r="Y65" s="32"/>
      <c r="Z65" s="32"/>
    </row>
    <row r="66" spans="1:26" ht="15" customHeight="1" x14ac:dyDescent="0.25"/>
    <row r="67" spans="1:26" ht="15" customHeight="1" x14ac:dyDescent="0.25">
      <c r="A67" s="2" t="s">
        <v>28</v>
      </c>
    </row>
    <row r="68" spans="1:26" ht="15" customHeight="1" x14ac:dyDescent="0.25">
      <c r="A68" s="31" t="s">
        <v>29</v>
      </c>
      <c r="B68" s="32"/>
      <c r="C68" s="32"/>
      <c r="D68" s="32"/>
      <c r="E68" s="32"/>
      <c r="F68" s="32"/>
      <c r="G68" s="32"/>
      <c r="H68" s="32"/>
      <c r="I68" s="32"/>
      <c r="J68" s="32"/>
      <c r="K68" s="32"/>
      <c r="L68" s="32"/>
      <c r="M68" s="32"/>
      <c r="N68" s="32"/>
      <c r="O68" s="32"/>
      <c r="P68" s="32"/>
      <c r="Q68" s="32"/>
      <c r="R68" s="32"/>
      <c r="S68" s="32"/>
      <c r="T68" s="32"/>
      <c r="U68" s="32"/>
      <c r="V68" s="32"/>
      <c r="W68" s="32"/>
      <c r="X68" s="32"/>
      <c r="Y68" s="32"/>
      <c r="Z68" s="32"/>
    </row>
    <row r="69" spans="1:26" ht="15" customHeight="1" x14ac:dyDescent="0.25"/>
    <row r="70" spans="1:26" ht="15" customHeight="1" x14ac:dyDescent="0.25"/>
    <row r="71" spans="1:26" ht="15" customHeight="1" x14ac:dyDescent="0.25"/>
    <row r="72" spans="1:26" ht="15" customHeight="1" x14ac:dyDescent="0.25"/>
    <row r="73" spans="1:26" ht="15" customHeight="1" x14ac:dyDescent="0.25"/>
    <row r="74" spans="1:26" ht="15" customHeight="1" x14ac:dyDescent="0.25"/>
    <row r="75" spans="1:26" ht="15" customHeight="1" x14ac:dyDescent="0.25"/>
    <row r="76" spans="1:26" ht="15" customHeight="1" x14ac:dyDescent="0.25"/>
    <row r="77" spans="1:26" ht="15" customHeight="1" x14ac:dyDescent="0.25"/>
    <row r="78" spans="1:26" ht="15" customHeight="1" x14ac:dyDescent="0.25"/>
    <row r="79" spans="1:26" ht="15" customHeight="1" x14ac:dyDescent="0.25"/>
    <row r="80" spans="1:26"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sheetData>
  <sortState ref="A6:Z52">
    <sortCondition ref="B6:B52"/>
    <sortCondition ref="E6:E52"/>
    <sortCondition ref="A6:A52"/>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workbookViewId="0">
      <selection activeCell="B6" sqref="B6"/>
    </sheetView>
  </sheetViews>
  <sheetFormatPr defaultRowHeight="15" x14ac:dyDescent="0.25"/>
  <cols>
    <col min="1" max="1" width="90.7109375" customWidth="1"/>
    <col min="2" max="2" width="15.7109375" customWidth="1"/>
    <col min="3" max="7" width="9" customWidth="1"/>
  </cols>
  <sheetData>
    <row r="1" spans="1:3" ht="17.100000000000001" customHeight="1" x14ac:dyDescent="0.25">
      <c r="A1" s="7"/>
      <c r="B1" s="9"/>
    </row>
    <row r="2" spans="1:3" ht="17.100000000000001" customHeight="1" x14ac:dyDescent="0.25">
      <c r="A2" s="7"/>
      <c r="B2" s="10" t="s">
        <v>43</v>
      </c>
    </row>
    <row r="3" spans="1:3" ht="17.100000000000001" customHeight="1" x14ac:dyDescent="0.25">
      <c r="A3" s="7"/>
      <c r="B3" s="10" t="s">
        <v>30</v>
      </c>
    </row>
    <row r="4" spans="1:3" ht="17.100000000000001" customHeight="1" x14ac:dyDescent="0.25">
      <c r="A4" s="7"/>
      <c r="B4" s="10" t="s">
        <v>44</v>
      </c>
    </row>
    <row r="5" spans="1:3" x14ac:dyDescent="0.25">
      <c r="A5" s="17" t="s">
        <v>31</v>
      </c>
      <c r="B5" s="18"/>
    </row>
    <row r="6" spans="1:3" x14ac:dyDescent="0.25">
      <c r="A6" s="11" t="s">
        <v>34</v>
      </c>
      <c r="B6" s="15">
        <v>540685.27</v>
      </c>
    </row>
    <row r="7" spans="1:3" x14ac:dyDescent="0.25">
      <c r="A7" s="19" t="s">
        <v>32</v>
      </c>
      <c r="B7" s="20"/>
    </row>
    <row r="8" spans="1:3" x14ac:dyDescent="0.25">
      <c r="A8" s="11" t="s">
        <v>35</v>
      </c>
      <c r="B8" s="11"/>
    </row>
    <row r="9" spans="1:3" x14ac:dyDescent="0.25">
      <c r="A9" s="11" t="s">
        <v>36</v>
      </c>
      <c r="B9" s="11"/>
    </row>
    <row r="10" spans="1:3" x14ac:dyDescent="0.25">
      <c r="A10" s="11" t="s">
        <v>37</v>
      </c>
      <c r="B10" s="11"/>
    </row>
    <row r="11" spans="1:3" x14ac:dyDescent="0.25">
      <c r="A11" s="11" t="s">
        <v>38</v>
      </c>
      <c r="B11" s="11"/>
    </row>
    <row r="12" spans="1:3" x14ac:dyDescent="0.25">
      <c r="A12" s="11" t="s">
        <v>39</v>
      </c>
      <c r="B12" s="11"/>
    </row>
    <row r="13" spans="1:3" x14ac:dyDescent="0.25">
      <c r="A13" s="11" t="s">
        <v>40</v>
      </c>
      <c r="B13" s="11"/>
    </row>
    <row r="14" spans="1:3" x14ac:dyDescent="0.25">
      <c r="A14" s="19" t="s">
        <v>33</v>
      </c>
      <c r="B14" s="20"/>
    </row>
    <row r="15" spans="1:3" ht="15.75" thickBot="1" x14ac:dyDescent="0.3">
      <c r="A15" s="13" t="s">
        <v>41</v>
      </c>
      <c r="B15" s="13"/>
    </row>
    <row r="16" spans="1:3" ht="16.5" thickTop="1" thickBot="1" x14ac:dyDescent="0.3">
      <c r="A16" s="14" t="s">
        <v>42</v>
      </c>
      <c r="B16" s="16">
        <v>540685.27</v>
      </c>
      <c r="C16" s="12"/>
    </row>
    <row r="17" spans="1:2" ht="15.75" thickTop="1" x14ac:dyDescent="0.25">
      <c r="A17" s="12"/>
      <c r="B17" s="12"/>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vt:lpstr>
      <vt:lpstr>Overview</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slinker</dc:creator>
  <cp:lastModifiedBy>Guan, Jasmie@Energy</cp:lastModifiedBy>
  <cp:lastPrinted>2016-01-27T20:57:58Z</cp:lastPrinted>
  <dcterms:created xsi:type="dcterms:W3CDTF">2016-01-27T20:51:54Z</dcterms:created>
  <dcterms:modified xsi:type="dcterms:W3CDTF">2020-03-03T23:01:15Z</dcterms:modified>
</cp:coreProperties>
</file>