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G:\RPS\Verification\2011-2013 Processes\All Final Level Reports\Level 1\Summary Reports ADA\"/>
    </mc:Choice>
  </mc:AlternateContent>
  <bookViews>
    <workbookView xWindow="120" yWindow="90" windowWidth="23895" windowHeight="14535"/>
  </bookViews>
  <sheets>
    <sheet name="Summary" sheetId="1" r:id="rId1"/>
    <sheet name="Overview" sheetId="2" r:id="rId2"/>
  </sheets>
  <definedNames>
    <definedName name="_xlnm._FilterDatabase" localSheetId="0" hidden="1">Summary!$A$5:$Z$5</definedName>
  </definedNames>
  <calcPr calcId="162913"/>
</workbook>
</file>

<file path=xl/calcChain.xml><?xml version="1.0" encoding="utf-8"?>
<calcChain xmlns="http://schemas.openxmlformats.org/spreadsheetml/2006/main">
  <c r="F40" i="1" l="1"/>
</calcChain>
</file>

<file path=xl/sharedStrings.xml><?xml version="1.0" encoding="utf-8"?>
<sst xmlns="http://schemas.openxmlformats.org/spreadsheetml/2006/main" count="111" uniqueCount="64">
  <si>
    <t>Reporting Year</t>
  </si>
  <si>
    <t>CEC RPS ID</t>
  </si>
  <si>
    <t>Facility Name</t>
  </si>
  <si>
    <t>Fuel Type</t>
  </si>
  <si>
    <t>Vintage Year</t>
  </si>
  <si>
    <t>Amount Ineligible</t>
  </si>
  <si>
    <t>Biomethane</t>
  </si>
  <si>
    <t>Wind</t>
  </si>
  <si>
    <t>Geothermal</t>
  </si>
  <si>
    <t>Annual Generation Claimed (MWh)</t>
  </si>
  <si>
    <t>Eligbile Generation Amount (MWh)</t>
  </si>
  <si>
    <t>Column Definitions:</t>
  </si>
  <si>
    <t>A.  ReportingYear</t>
  </si>
  <si>
    <t>This is the year for which the generation claimed was retired for the RPS.</t>
  </si>
  <si>
    <t>B.  CEC RPS ID</t>
  </si>
  <si>
    <t>The California Energy Commission assigns this RPS Certification identification number to the generating facility</t>
  </si>
  <si>
    <t>C.  Facility Name</t>
  </si>
  <si>
    <t>This is the facility name as provided to the Energy Commission when the facility applied for certification.</t>
  </si>
  <si>
    <t>D.  Fuel Type</t>
  </si>
  <si>
    <t>This is the primary renewable fuel type as provided to the Energy Commission when the facility applied for certification. In some cases, the fuel type may be different than, or not as specific as, what was reported in the WREGIS Compliance Report and/or CEC-RPS-Track form.</t>
  </si>
  <si>
    <t>E.  Vintage Year</t>
  </si>
  <si>
    <t>This is the year that the generation claimed was generated.</t>
  </si>
  <si>
    <t>F.  Annual Generation Claimed (MWh)</t>
  </si>
  <si>
    <t>The procurement amount shown in this column is the amount reported by the LSE to the Energy Commission in the WREGIS Compliance Report and/or CEC-RPS-Track form for the facility for the vintage year and reporting year.</t>
  </si>
  <si>
    <t>G.  Eligible Generation Amount (MWh)</t>
  </si>
  <si>
    <t>The generation totals in this column are based on data supplied by the CEC-RPS-GEN form and CEC-RPS-Multifuel form that collect facility-level generation information or are the result of the Energy Commission’s own determination using data reported on the CEC-RPS-Multifuel form.</t>
  </si>
  <si>
    <t>H.  Amount Ineligible or Withdrawn</t>
  </si>
  <si>
    <t>This column lists the total ineligible amounts. The reasons the amounts were determined to be ineligible are given in the “Notes” column on the "Details" tab.</t>
  </si>
  <si>
    <t>Overview of RPS Claims (MWh):</t>
  </si>
  <si>
    <t>Ineligible Claims:</t>
  </si>
  <si>
    <t>Withdrawn Claims:</t>
  </si>
  <si>
    <t>Total RPS Claims Reported</t>
  </si>
  <si>
    <t>Amount ineligible because facility is not RPS-certified when RECs were created</t>
  </si>
  <si>
    <t>Amount ineligible because the claim was retired more than 36 months after the vintage of the RECs</t>
  </si>
  <si>
    <t>Amount ineligible due to double claiming of RECs</t>
  </si>
  <si>
    <t>Amount ineligible because facility exceeded fossil fuel usage limit or used ineligible fuel</t>
  </si>
  <si>
    <t>Amount ineligible because generation not reported through WREGIS</t>
  </si>
  <si>
    <t>Claims with a pre-2011 vintage are only eligible for historic carryover</t>
  </si>
  <si>
    <t>Amount withdrawn by LSE</t>
  </si>
  <si>
    <t>Claims Eligible Toward the RPS</t>
  </si>
  <si>
    <t>February 1, 2016</t>
  </si>
  <si>
    <t>Preliminary Draft Results</t>
  </si>
  <si>
    <t>Dokie Wind Energy Project</t>
  </si>
  <si>
    <t>Quality Wind Project</t>
  </si>
  <si>
    <t>Calpine Geothermal Unit 12</t>
  </si>
  <si>
    <t>Calpine Geothermal Unit 16</t>
  </si>
  <si>
    <t>Calpine Geothermal Unit 17</t>
  </si>
  <si>
    <t>Calpine Geothermal Unit 18</t>
  </si>
  <si>
    <t>Calpine Geothermal Unit 20</t>
  </si>
  <si>
    <t>Sonoma/Calpine Geyser</t>
  </si>
  <si>
    <t>Calpine Geothermal Unit 14</t>
  </si>
  <si>
    <t>Aidlin Power Plant</t>
  </si>
  <si>
    <t>Pastoria Energy Facility</t>
  </si>
  <si>
    <t>Leaning Juniper Wind Power II</t>
  </si>
  <si>
    <t>Calpine Geothermal Unit 5/6</t>
  </si>
  <si>
    <t>Calpine Geothermal Unit 7-8</t>
  </si>
  <si>
    <t>Calpine Geothermal Unit 11</t>
  </si>
  <si>
    <t>Juniper Canyon Wind Power</t>
  </si>
  <si>
    <t>Manzana Wind</t>
  </si>
  <si>
    <t>Pinyon Pines Wind I, LLC</t>
  </si>
  <si>
    <t>Pinyon Pines Wind II, LLC</t>
  </si>
  <si>
    <t>Wheat Field Wind Farm</t>
  </si>
  <si>
    <t>Calabasas Landfill Gas-to-Energy Facility</t>
  </si>
  <si>
    <t>Calpine Power America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</si>
</sst>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
    <numFmt numFmtId="165" formatCode="_(* #,##0_);_(* \(#,##0\);_(* &quot;-&quot;??_);_(@_)"/>
  </numFmts>
  <fonts count="6" x14ac:knownFonts="1">
    <font>
      <sz val="11"/>
      <color theme="1"/>
      <name val="Calibri"/>
      <family val="2"/>
      <scheme val="minor"/>
    </font>
    <font>
      <b/>
      <sz val="11"/>
      <color rgb="FF000000"/>
      <name val="Calibri"/>
    </font>
    <font>
      <b/>
      <sz val="11"/>
      <color theme="1"/>
      <name val="Calibri"/>
      <family val="2"/>
      <scheme val="minor"/>
    </font>
    <font>
      <sz val="11"/>
      <color rgb="FF000000"/>
      <name val="Calibri"/>
      <family val="2"/>
      <scheme val="minor"/>
    </font>
    <font>
      <sz val="11"/>
      <color theme="1"/>
      <name val="Calibri"/>
      <family val="2"/>
      <scheme val="minor"/>
    </font>
    <font>
      <sz val="11"/>
      <color rgb="FF000000"/>
      <name val="Calibri"/>
      <family val="2"/>
    </font>
  </fonts>
  <fills count="6">
    <fill>
      <patternFill patternType="none"/>
    </fill>
    <fill>
      <patternFill patternType="gray125"/>
    </fill>
    <fill>
      <patternFill patternType="solid">
        <fgColor rgb="FFC0C0C0"/>
        <bgColor rgb="FFC0C0C0"/>
      </patternFill>
    </fill>
    <fill>
      <patternFill patternType="none">
        <fgColor rgb="FF000000"/>
        <bgColor rgb="FFFFFFFF"/>
      </patternFill>
    </fill>
    <fill>
      <patternFill patternType="solid">
        <fgColor indexed="9"/>
        <bgColor indexed="64"/>
      </patternFill>
    </fill>
    <fill>
      <patternFill patternType="solid">
        <fgColor theme="0" tint="-0.249977111117893"/>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rgb="FFD0D7E5"/>
      </left>
      <right style="thin">
        <color rgb="FFD0D7E5"/>
      </right>
      <top style="thin">
        <color rgb="FFD0D7E5"/>
      </top>
      <bottom style="thin">
        <color rgb="FFD0D7E5"/>
      </bottom>
      <diagonal/>
    </border>
    <border>
      <left style="thin">
        <color rgb="FFD0D7E5"/>
      </left>
      <right style="thin">
        <color rgb="FFD0D7E5"/>
      </right>
      <top style="thin">
        <color rgb="FFD0D7E5"/>
      </top>
      <bottom style="double">
        <color auto="1"/>
      </bottom>
      <diagonal/>
    </border>
    <border>
      <left/>
      <right style="thin">
        <color rgb="FFD0D7E5"/>
      </right>
      <top style="thin">
        <color rgb="FFD0D7E5"/>
      </top>
      <bottom style="double">
        <color auto="1"/>
      </bottom>
      <diagonal/>
    </border>
    <border>
      <left style="thin">
        <color rgb="FFD0D7E5"/>
      </left>
      <right style="thin">
        <color rgb="FFD0D7E5"/>
      </right>
      <top style="thin">
        <color rgb="FFD0D7E5"/>
      </top>
      <bottom/>
      <diagonal/>
    </border>
    <border>
      <left style="thin">
        <color rgb="FFD0D7E5"/>
      </left>
      <right style="thin">
        <color rgb="FFD0D7E5"/>
      </right>
      <top style="thin">
        <color rgb="FFD0D7E5"/>
      </top>
      <bottom style="double">
        <color rgb="FF000000"/>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diagonal/>
    </border>
    <border>
      <left style="double">
        <color indexed="64"/>
      </left>
      <right/>
      <top style="double">
        <color auto="1"/>
      </top>
      <bottom style="double">
        <color indexed="64"/>
      </bottom>
      <diagonal/>
    </border>
    <border>
      <left style="double">
        <color indexed="64"/>
      </left>
      <right style="double">
        <color indexed="64"/>
      </right>
      <top style="double">
        <color indexed="64"/>
      </top>
      <bottom style="double">
        <color indexed="64"/>
      </bottom>
      <diagonal/>
    </border>
  </borders>
  <cellStyleXfs count="2">
    <xf numFmtId="0" fontId="0" fillId="0" borderId="0"/>
    <xf numFmtId="0" fontId="4" fillId="3" borderId="0"/>
  </cellStyleXfs>
  <cellXfs count="31">
    <xf numFmtId="0" fontId="0" fillId="0" borderId="0" xfId="0"/>
    <xf numFmtId="0" fontId="1" fillId="2" borderId="1" xfId="0" applyFont="1" applyFill="1" applyBorder="1" applyAlignment="1" applyProtection="1">
      <alignment horizontal="center" vertical="center"/>
    </xf>
    <xf numFmtId="0" fontId="2" fillId="0" borderId="0" xfId="0" applyFont="1"/>
    <xf numFmtId="0" fontId="1" fillId="2" borderId="1" xfId="0" applyFont="1" applyFill="1" applyBorder="1" applyAlignment="1" applyProtection="1">
      <alignment horizontal="center" vertical="center" wrapText="1"/>
    </xf>
    <xf numFmtId="164" fontId="1" fillId="2" borderId="1" xfId="0" applyNumberFormat="1" applyFont="1" applyFill="1" applyBorder="1" applyAlignment="1" applyProtection="1">
      <alignment horizontal="center" vertical="center" wrapText="1"/>
    </xf>
    <xf numFmtId="164" fontId="0" fillId="0" borderId="0" xfId="0" applyNumberFormat="1"/>
    <xf numFmtId="164" fontId="2" fillId="0" borderId="0" xfId="0" applyNumberFormat="1" applyFont="1"/>
    <xf numFmtId="0" fontId="0" fillId="4" borderId="0" xfId="0" applyFill="1"/>
    <xf numFmtId="164" fontId="0" fillId="4" borderId="0" xfId="0" applyNumberFormat="1" applyFill="1"/>
    <xf numFmtId="49" fontId="0" fillId="4" borderId="0" xfId="0" applyNumberFormat="1" applyFill="1" applyAlignment="1">
      <alignment horizontal="right" vertical="center"/>
    </xf>
    <xf numFmtId="49" fontId="2" fillId="4" borderId="0" xfId="0" applyNumberFormat="1" applyFont="1" applyFill="1" applyAlignment="1">
      <alignment horizontal="right" vertical="center"/>
    </xf>
    <xf numFmtId="0" fontId="0" fillId="0" borderId="1" xfId="0" applyBorder="1"/>
    <xf numFmtId="0" fontId="0" fillId="0" borderId="0" xfId="0" applyBorder="1"/>
    <xf numFmtId="0" fontId="0" fillId="0" borderId="11" xfId="0" applyBorder="1"/>
    <xf numFmtId="0" fontId="2" fillId="0" borderId="12" xfId="0" applyFont="1" applyBorder="1"/>
    <xf numFmtId="0" fontId="2" fillId="5" borderId="8" xfId="0" applyFont="1" applyFill="1" applyBorder="1" applyAlignment="1">
      <alignment horizontal="left"/>
    </xf>
    <xf numFmtId="0" fontId="2" fillId="5" borderId="9" xfId="0" applyFont="1" applyFill="1" applyBorder="1" applyAlignment="1">
      <alignment horizontal="left"/>
    </xf>
    <xf numFmtId="0" fontId="2" fillId="5" borderId="7" xfId="0" applyFont="1" applyFill="1" applyBorder="1" applyAlignment="1">
      <alignment horizontal="left"/>
    </xf>
    <xf numFmtId="0" fontId="2" fillId="5" borderId="10" xfId="0" applyFont="1" applyFill="1" applyBorder="1" applyAlignment="1">
      <alignment horizontal="left"/>
    </xf>
    <xf numFmtId="164" fontId="5" fillId="3" borderId="2" xfId="0" applyNumberFormat="1" applyFont="1" applyFill="1" applyBorder="1" applyAlignment="1" applyProtection="1">
      <alignment horizontal="right" vertical="center" wrapText="1"/>
    </xf>
    <xf numFmtId="0" fontId="5" fillId="3" borderId="2" xfId="0" applyFont="1" applyFill="1" applyBorder="1" applyAlignment="1" applyProtection="1">
      <alignment horizontal="right" vertical="center" wrapText="1"/>
    </xf>
    <xf numFmtId="0" fontId="5" fillId="3" borderId="2" xfId="0" applyFont="1" applyFill="1" applyBorder="1" applyAlignment="1" applyProtection="1">
      <alignment vertical="center" wrapText="1"/>
    </xf>
    <xf numFmtId="0" fontId="5" fillId="3" borderId="5" xfId="0" applyFont="1" applyFill="1" applyBorder="1" applyAlignment="1" applyProtection="1">
      <alignment horizontal="right" vertical="center" wrapText="1"/>
    </xf>
    <xf numFmtId="0" fontId="5" fillId="3" borderId="6" xfId="0" applyFont="1" applyFill="1" applyBorder="1" applyAlignment="1" applyProtection="1">
      <alignment horizontal="right" vertical="center" wrapText="1"/>
    </xf>
    <xf numFmtId="0" fontId="5" fillId="3" borderId="4" xfId="0" applyFont="1" applyFill="1" applyBorder="1" applyAlignment="1" applyProtection="1">
      <alignment horizontal="right" vertical="center" wrapText="1"/>
    </xf>
    <xf numFmtId="0" fontId="5" fillId="3" borderId="3" xfId="0" applyFont="1" applyFill="1" applyBorder="1" applyAlignment="1" applyProtection="1">
      <alignment vertical="center" wrapText="1"/>
    </xf>
    <xf numFmtId="0" fontId="5" fillId="3" borderId="3" xfId="0" applyFont="1" applyFill="1" applyBorder="1" applyAlignment="1" applyProtection="1">
      <alignment horizontal="right" vertical="center" wrapText="1"/>
    </xf>
    <xf numFmtId="164" fontId="5" fillId="3" borderId="3" xfId="0" applyNumberFormat="1" applyFont="1" applyFill="1" applyBorder="1" applyAlignment="1" applyProtection="1">
      <alignment horizontal="right" vertical="center" wrapText="1"/>
    </xf>
    <xf numFmtId="165" fontId="2" fillId="0" borderId="13" xfId="0" applyNumberFormat="1" applyFont="1" applyBorder="1"/>
    <xf numFmtId="0" fontId="3" fillId="0" borderId="0" xfId="0" applyFont="1" applyAlignment="1">
      <alignment vertical="top"/>
    </xf>
    <xf numFmtId="0" fontId="0" fillId="0" borderId="0" xfId="0" applyAlignment="1">
      <alignment vertical="top"/>
    </xf>
  </cellXfs>
  <cellStyles count="2">
    <cellStyle name="Normal" xfId="0" builtinId="0"/>
    <cellStyle name="Normal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1911350</xdr:colOff>
      <xdr:row>4</xdr:row>
      <xdr:rowOff>0</xdr:rowOff>
    </xdr:to>
    <xdr:pic>
      <xdr:nvPicPr>
        <xdr:cNvPr id="2" name="Picture 1" descr="California Energy Commission logo. State of California. Renewables Portfolio Standard. Summary Claims Report." title="Summary Claims Report - Summary"/>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3340100" cy="838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3371850</xdr:colOff>
      <xdr:row>4</xdr:row>
      <xdr:rowOff>0</xdr:rowOff>
    </xdr:to>
    <xdr:pic>
      <xdr:nvPicPr>
        <xdr:cNvPr id="2" name="Picture 1" descr="California Energy Commission logo. State of California. Renewables Portfolio Standard. Summary Claims Report." title="Summary Claims Report - Overview"/>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3371850" cy="8382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46"/>
  <sheetViews>
    <sheetView tabSelected="1" topLeftCell="A25" zoomScaleNormal="100" workbookViewId="0">
      <selection activeCell="F50" sqref="F50"/>
    </sheetView>
  </sheetViews>
  <sheetFormatPr defaultRowHeight="15" x14ac:dyDescent="0.25"/>
  <cols>
    <col min="1" max="2" width="10.7109375" customWidth="1"/>
    <col min="3" max="3" width="40.7109375" customWidth="1"/>
    <col min="4" max="4" width="35.7109375" customWidth="1"/>
    <col min="5" max="5" width="10.7109375" customWidth="1"/>
    <col min="6" max="8" width="15.7109375" style="5" customWidth="1"/>
  </cols>
  <sheetData>
    <row r="1" spans="1:8" ht="17.100000000000001" customHeight="1" x14ac:dyDescent="0.25">
      <c r="A1" s="7"/>
      <c r="B1" s="7"/>
      <c r="C1" s="7"/>
      <c r="D1" s="7"/>
      <c r="E1" s="7"/>
      <c r="F1" s="8"/>
      <c r="G1" s="8"/>
      <c r="H1" s="9"/>
    </row>
    <row r="2" spans="1:8" ht="17.100000000000001" customHeight="1" x14ac:dyDescent="0.25">
      <c r="A2" s="7"/>
      <c r="B2" s="7"/>
      <c r="C2" s="7"/>
      <c r="D2" s="7"/>
      <c r="E2" s="7"/>
      <c r="F2" s="8"/>
      <c r="G2" s="8"/>
      <c r="H2" s="10" t="s">
        <v>40</v>
      </c>
    </row>
    <row r="3" spans="1:8" ht="17.100000000000001" customHeight="1" x14ac:dyDescent="0.25">
      <c r="A3" s="7"/>
      <c r="B3" s="7"/>
      <c r="C3" s="7"/>
      <c r="D3" s="7"/>
      <c r="E3" s="7"/>
      <c r="F3" s="8"/>
      <c r="G3" s="8"/>
      <c r="H3" s="10" t="s">
        <v>63</v>
      </c>
    </row>
    <row r="4" spans="1:8" ht="17.100000000000001" customHeight="1" x14ac:dyDescent="0.25">
      <c r="A4" s="7"/>
      <c r="B4" s="7"/>
      <c r="C4" s="7"/>
      <c r="D4" s="7"/>
      <c r="E4" s="7"/>
      <c r="F4" s="8"/>
      <c r="G4" s="8"/>
      <c r="H4" s="10" t="s">
        <v>41</v>
      </c>
    </row>
    <row r="5" spans="1:8" ht="50.1" customHeight="1" x14ac:dyDescent="0.25">
      <c r="A5" s="3" t="s">
        <v>0</v>
      </c>
      <c r="B5" s="1" t="s">
        <v>1</v>
      </c>
      <c r="C5" s="1" t="s">
        <v>2</v>
      </c>
      <c r="D5" s="1" t="s">
        <v>3</v>
      </c>
      <c r="E5" s="3" t="s">
        <v>4</v>
      </c>
      <c r="F5" s="4" t="s">
        <v>9</v>
      </c>
      <c r="G5" s="4" t="s">
        <v>10</v>
      </c>
      <c r="H5" s="4" t="s">
        <v>5</v>
      </c>
    </row>
    <row r="6" spans="1:8" ht="15" customHeight="1" x14ac:dyDescent="0.25">
      <c r="A6" s="20">
        <v>2011</v>
      </c>
      <c r="B6" s="20">
        <v>60004</v>
      </c>
      <c r="C6" s="21" t="s">
        <v>44</v>
      </c>
      <c r="D6" s="21" t="s">
        <v>8</v>
      </c>
      <c r="E6" s="20">
        <v>2011</v>
      </c>
      <c r="F6" s="19">
        <v>129</v>
      </c>
      <c r="G6" s="19">
        <v>0</v>
      </c>
      <c r="H6" s="19"/>
    </row>
    <row r="7" spans="1:8" ht="15" customHeight="1" x14ac:dyDescent="0.25">
      <c r="A7" s="20">
        <v>2011</v>
      </c>
      <c r="B7" s="20">
        <v>60006</v>
      </c>
      <c r="C7" s="21" t="s">
        <v>45</v>
      </c>
      <c r="D7" s="21" t="s">
        <v>8</v>
      </c>
      <c r="E7" s="20">
        <v>2011</v>
      </c>
      <c r="F7" s="19">
        <v>4226</v>
      </c>
      <c r="G7" s="19">
        <v>0</v>
      </c>
      <c r="H7" s="19"/>
    </row>
    <row r="8" spans="1:8" ht="15" customHeight="1" x14ac:dyDescent="0.25">
      <c r="A8" s="20">
        <v>2011</v>
      </c>
      <c r="B8" s="20">
        <v>60007</v>
      </c>
      <c r="C8" s="21" t="s">
        <v>46</v>
      </c>
      <c r="D8" s="21" t="s">
        <v>8</v>
      </c>
      <c r="E8" s="20">
        <v>2011</v>
      </c>
      <c r="F8" s="19">
        <v>4364</v>
      </c>
      <c r="G8" s="19">
        <v>0</v>
      </c>
      <c r="H8" s="19"/>
    </row>
    <row r="9" spans="1:8" ht="15" customHeight="1" x14ac:dyDescent="0.25">
      <c r="A9" s="20">
        <v>2011</v>
      </c>
      <c r="B9" s="20">
        <v>60008</v>
      </c>
      <c r="C9" s="21" t="s">
        <v>47</v>
      </c>
      <c r="D9" s="21" t="s">
        <v>8</v>
      </c>
      <c r="E9" s="20">
        <v>2011</v>
      </c>
      <c r="F9" s="19">
        <v>92470</v>
      </c>
      <c r="G9" s="19">
        <v>0</v>
      </c>
      <c r="H9" s="19"/>
    </row>
    <row r="10" spans="1:8" ht="15" customHeight="1" x14ac:dyDescent="0.25">
      <c r="A10" s="20">
        <v>2011</v>
      </c>
      <c r="B10" s="20">
        <v>60009</v>
      </c>
      <c r="C10" s="21" t="s">
        <v>48</v>
      </c>
      <c r="D10" s="21" t="s">
        <v>8</v>
      </c>
      <c r="E10" s="20">
        <v>2011</v>
      </c>
      <c r="F10" s="19">
        <v>4272</v>
      </c>
      <c r="G10" s="19">
        <v>0</v>
      </c>
      <c r="H10" s="19"/>
    </row>
    <row r="11" spans="1:8" ht="15" customHeight="1" x14ac:dyDescent="0.25">
      <c r="A11" s="20">
        <v>2011</v>
      </c>
      <c r="B11" s="20">
        <v>60010</v>
      </c>
      <c r="C11" s="21" t="s">
        <v>49</v>
      </c>
      <c r="D11" s="21" t="s">
        <v>8</v>
      </c>
      <c r="E11" s="20">
        <v>2011</v>
      </c>
      <c r="F11" s="19">
        <v>34969</v>
      </c>
      <c r="G11" s="19">
        <v>0</v>
      </c>
      <c r="H11" s="19"/>
    </row>
    <row r="12" spans="1:8" ht="15" customHeight="1" x14ac:dyDescent="0.25">
      <c r="A12" s="20">
        <v>2011</v>
      </c>
      <c r="B12" s="20">
        <v>60026</v>
      </c>
      <c r="C12" s="21" t="s">
        <v>50</v>
      </c>
      <c r="D12" s="21" t="s">
        <v>8</v>
      </c>
      <c r="E12" s="20">
        <v>2011</v>
      </c>
      <c r="F12" s="19">
        <v>8</v>
      </c>
      <c r="G12" s="19">
        <v>0</v>
      </c>
      <c r="H12" s="19"/>
    </row>
    <row r="13" spans="1:8" ht="15" customHeight="1" x14ac:dyDescent="0.25">
      <c r="A13" s="20">
        <v>2011</v>
      </c>
      <c r="B13" s="20">
        <v>60115</v>
      </c>
      <c r="C13" s="21" t="s">
        <v>51</v>
      </c>
      <c r="D13" s="21" t="s">
        <v>8</v>
      </c>
      <c r="E13" s="20">
        <v>2011</v>
      </c>
      <c r="F13" s="19">
        <v>316</v>
      </c>
      <c r="G13" s="19">
        <v>0</v>
      </c>
      <c r="H13" s="19"/>
    </row>
    <row r="14" spans="1:8" ht="15" customHeight="1" x14ac:dyDescent="0.25">
      <c r="A14" s="20">
        <v>2011</v>
      </c>
      <c r="B14" s="20">
        <v>61064</v>
      </c>
      <c r="C14" s="21" t="s">
        <v>52</v>
      </c>
      <c r="D14" s="21" t="s">
        <v>6</v>
      </c>
      <c r="E14" s="20">
        <v>2011</v>
      </c>
      <c r="F14" s="19">
        <v>12157</v>
      </c>
      <c r="H14" s="19"/>
    </row>
    <row r="15" spans="1:8" ht="15" customHeight="1" x14ac:dyDescent="0.25">
      <c r="A15" s="20">
        <v>2011</v>
      </c>
      <c r="B15" s="20">
        <v>61200</v>
      </c>
      <c r="C15" s="21" t="s">
        <v>53</v>
      </c>
      <c r="D15" s="21" t="s">
        <v>7</v>
      </c>
      <c r="E15" s="20">
        <v>2011</v>
      </c>
      <c r="F15" s="19">
        <v>50000</v>
      </c>
      <c r="G15" s="19">
        <v>0</v>
      </c>
      <c r="H15" s="19"/>
    </row>
    <row r="16" spans="1:8" ht="15" customHeight="1" x14ac:dyDescent="0.25">
      <c r="A16" s="20">
        <v>2012</v>
      </c>
      <c r="B16" s="20">
        <v>60002</v>
      </c>
      <c r="C16" s="21" t="s">
        <v>54</v>
      </c>
      <c r="D16" s="21" t="s">
        <v>8</v>
      </c>
      <c r="E16" s="20">
        <v>2012</v>
      </c>
      <c r="F16" s="19">
        <v>2004</v>
      </c>
      <c r="G16" s="19">
        <v>0</v>
      </c>
      <c r="H16" s="19"/>
    </row>
    <row r="17" spans="1:8" ht="15" customHeight="1" x14ac:dyDescent="0.25">
      <c r="A17" s="20">
        <v>2012</v>
      </c>
      <c r="B17" s="20">
        <v>60003</v>
      </c>
      <c r="C17" s="21" t="s">
        <v>55</v>
      </c>
      <c r="D17" s="21" t="s">
        <v>8</v>
      </c>
      <c r="E17" s="20">
        <v>2012</v>
      </c>
      <c r="F17" s="19">
        <v>1029</v>
      </c>
      <c r="G17" s="19">
        <v>0</v>
      </c>
      <c r="H17" s="19"/>
    </row>
    <row r="18" spans="1:8" ht="15" customHeight="1" x14ac:dyDescent="0.25">
      <c r="A18" s="20">
        <v>2012</v>
      </c>
      <c r="B18" s="20">
        <v>60006</v>
      </c>
      <c r="C18" s="21" t="s">
        <v>45</v>
      </c>
      <c r="D18" s="21" t="s">
        <v>8</v>
      </c>
      <c r="E18" s="20">
        <v>2012</v>
      </c>
      <c r="F18" s="19">
        <v>6812</v>
      </c>
      <c r="G18" s="19">
        <v>0</v>
      </c>
      <c r="H18" s="19"/>
    </row>
    <row r="19" spans="1:8" ht="15" customHeight="1" x14ac:dyDescent="0.25">
      <c r="A19" s="20">
        <v>2012</v>
      </c>
      <c r="B19" s="20">
        <v>60008</v>
      </c>
      <c r="C19" s="21" t="s">
        <v>47</v>
      </c>
      <c r="D19" s="21" t="s">
        <v>8</v>
      </c>
      <c r="E19" s="20">
        <v>2012</v>
      </c>
      <c r="F19" s="19">
        <v>46382</v>
      </c>
      <c r="G19" s="19">
        <v>0</v>
      </c>
      <c r="H19" s="19"/>
    </row>
    <row r="20" spans="1:8" ht="15" customHeight="1" x14ac:dyDescent="0.25">
      <c r="A20" s="20">
        <v>2012</v>
      </c>
      <c r="B20" s="20">
        <v>60009</v>
      </c>
      <c r="C20" s="21" t="s">
        <v>48</v>
      </c>
      <c r="D20" s="21" t="s">
        <v>8</v>
      </c>
      <c r="E20" s="20">
        <v>2012</v>
      </c>
      <c r="F20" s="19">
        <v>3377</v>
      </c>
      <c r="G20" s="19">
        <v>0</v>
      </c>
      <c r="H20" s="19"/>
    </row>
    <row r="21" spans="1:8" ht="15" customHeight="1" x14ac:dyDescent="0.25">
      <c r="A21" s="20">
        <v>2012</v>
      </c>
      <c r="B21" s="20">
        <v>60010</v>
      </c>
      <c r="C21" s="21" t="s">
        <v>49</v>
      </c>
      <c r="D21" s="21" t="s">
        <v>8</v>
      </c>
      <c r="E21" s="20">
        <v>2012</v>
      </c>
      <c r="F21" s="19">
        <v>22567</v>
      </c>
      <c r="G21" s="19">
        <v>0</v>
      </c>
      <c r="H21" s="19"/>
    </row>
    <row r="22" spans="1:8" ht="15" customHeight="1" x14ac:dyDescent="0.25">
      <c r="A22" s="20">
        <v>2012</v>
      </c>
      <c r="B22" s="20">
        <v>60025</v>
      </c>
      <c r="C22" s="21" t="s">
        <v>56</v>
      </c>
      <c r="D22" s="21" t="s">
        <v>8</v>
      </c>
      <c r="E22" s="20">
        <v>2012</v>
      </c>
      <c r="F22" s="19">
        <v>1</v>
      </c>
      <c r="G22" s="19">
        <v>0</v>
      </c>
      <c r="H22" s="19"/>
    </row>
    <row r="23" spans="1:8" ht="15" customHeight="1" x14ac:dyDescent="0.25">
      <c r="A23" s="20">
        <v>2012</v>
      </c>
      <c r="B23" s="20">
        <v>61064</v>
      </c>
      <c r="C23" s="21" t="s">
        <v>52</v>
      </c>
      <c r="D23" s="21" t="s">
        <v>6</v>
      </c>
      <c r="E23" s="20">
        <v>2012</v>
      </c>
      <c r="F23" s="19">
        <v>21001</v>
      </c>
      <c r="H23" s="19"/>
    </row>
    <row r="24" spans="1:8" ht="15" customHeight="1" x14ac:dyDescent="0.25">
      <c r="A24" s="20">
        <v>2012</v>
      </c>
      <c r="B24" s="20">
        <v>61200</v>
      </c>
      <c r="C24" s="21" t="s">
        <v>53</v>
      </c>
      <c r="D24" s="21" t="s">
        <v>7</v>
      </c>
      <c r="E24" s="20">
        <v>2012</v>
      </c>
      <c r="F24" s="19">
        <v>20054</v>
      </c>
      <c r="G24" s="19">
        <v>0</v>
      </c>
      <c r="H24" s="19"/>
    </row>
    <row r="25" spans="1:8" ht="15" customHeight="1" x14ac:dyDescent="0.25">
      <c r="A25" s="20">
        <v>2012</v>
      </c>
      <c r="B25" s="20">
        <v>61202</v>
      </c>
      <c r="C25" s="21" t="s">
        <v>57</v>
      </c>
      <c r="D25" s="21" t="s">
        <v>7</v>
      </c>
      <c r="E25" s="20">
        <v>2012</v>
      </c>
      <c r="F25" s="19">
        <v>28866</v>
      </c>
      <c r="G25" s="19">
        <v>0</v>
      </c>
      <c r="H25" s="19"/>
    </row>
    <row r="26" spans="1:8" ht="15" customHeight="1" x14ac:dyDescent="0.25">
      <c r="A26" s="20">
        <v>2012</v>
      </c>
      <c r="B26" s="20">
        <v>61671</v>
      </c>
      <c r="C26" s="21" t="s">
        <v>58</v>
      </c>
      <c r="D26" s="21" t="s">
        <v>7</v>
      </c>
      <c r="E26" s="20">
        <v>2012</v>
      </c>
      <c r="F26" s="19">
        <v>14232</v>
      </c>
      <c r="G26" s="19">
        <v>0</v>
      </c>
      <c r="H26" s="19"/>
    </row>
    <row r="27" spans="1:8" ht="15" customHeight="1" x14ac:dyDescent="0.25">
      <c r="A27" s="20">
        <v>2012</v>
      </c>
      <c r="B27" s="20">
        <v>61807</v>
      </c>
      <c r="C27" s="21" t="s">
        <v>59</v>
      </c>
      <c r="D27" s="21" t="s">
        <v>7</v>
      </c>
      <c r="E27" s="20">
        <v>2012</v>
      </c>
      <c r="F27" s="19">
        <v>22842</v>
      </c>
      <c r="G27" s="19">
        <v>0</v>
      </c>
      <c r="H27" s="19"/>
    </row>
    <row r="28" spans="1:8" ht="15" customHeight="1" x14ac:dyDescent="0.25">
      <c r="A28" s="20">
        <v>2012</v>
      </c>
      <c r="B28" s="20">
        <v>61808</v>
      </c>
      <c r="C28" s="21" t="s">
        <v>60</v>
      </c>
      <c r="D28" s="21" t="s">
        <v>7</v>
      </c>
      <c r="E28" s="20">
        <v>2012</v>
      </c>
      <c r="F28" s="19">
        <v>16959</v>
      </c>
      <c r="G28" s="19">
        <v>0</v>
      </c>
      <c r="H28" s="19"/>
    </row>
    <row r="29" spans="1:8" ht="15" customHeight="1" x14ac:dyDescent="0.25">
      <c r="A29" s="20">
        <v>2013</v>
      </c>
      <c r="B29" s="20">
        <v>60004</v>
      </c>
      <c r="C29" s="21" t="s">
        <v>44</v>
      </c>
      <c r="D29" s="21" t="s">
        <v>8</v>
      </c>
      <c r="E29" s="20">
        <v>2013</v>
      </c>
      <c r="F29" s="19">
        <v>15781</v>
      </c>
      <c r="G29" s="19">
        <v>0</v>
      </c>
      <c r="H29" s="19"/>
    </row>
    <row r="30" spans="1:8" ht="15" customHeight="1" x14ac:dyDescent="0.25">
      <c r="A30" s="20">
        <v>2013</v>
      </c>
      <c r="B30" s="20">
        <v>60007</v>
      </c>
      <c r="C30" s="21" t="s">
        <v>46</v>
      </c>
      <c r="D30" s="21" t="s">
        <v>8</v>
      </c>
      <c r="E30" s="20">
        <v>2013</v>
      </c>
      <c r="F30" s="19">
        <v>2</v>
      </c>
      <c r="G30" s="19">
        <v>0</v>
      </c>
      <c r="H30" s="19"/>
    </row>
    <row r="31" spans="1:8" ht="15" customHeight="1" x14ac:dyDescent="0.25">
      <c r="A31" s="20">
        <v>2013</v>
      </c>
      <c r="B31" s="20">
        <v>60008</v>
      </c>
      <c r="C31" s="21" t="s">
        <v>47</v>
      </c>
      <c r="D31" s="21" t="s">
        <v>8</v>
      </c>
      <c r="E31" s="20">
        <v>2013</v>
      </c>
      <c r="F31" s="19">
        <v>39155</v>
      </c>
      <c r="G31" s="19">
        <v>0</v>
      </c>
      <c r="H31" s="19"/>
    </row>
    <row r="32" spans="1:8" ht="15" customHeight="1" x14ac:dyDescent="0.25">
      <c r="A32" s="20">
        <v>2013</v>
      </c>
      <c r="B32" s="20">
        <v>60009</v>
      </c>
      <c r="C32" s="21" t="s">
        <v>48</v>
      </c>
      <c r="D32" s="21" t="s">
        <v>8</v>
      </c>
      <c r="E32" s="20">
        <v>2013</v>
      </c>
      <c r="F32" s="19">
        <v>5825</v>
      </c>
      <c r="G32" s="19">
        <v>0</v>
      </c>
      <c r="H32" s="19"/>
    </row>
    <row r="33" spans="1:26" ht="15" customHeight="1" x14ac:dyDescent="0.25">
      <c r="A33" s="20">
        <v>2013</v>
      </c>
      <c r="B33" s="20">
        <v>60010</v>
      </c>
      <c r="C33" s="21" t="s">
        <v>49</v>
      </c>
      <c r="D33" s="21" t="s">
        <v>8</v>
      </c>
      <c r="E33" s="20">
        <v>2013</v>
      </c>
      <c r="F33" s="19">
        <v>19128</v>
      </c>
      <c r="G33" s="19">
        <v>0</v>
      </c>
      <c r="H33" s="19"/>
    </row>
    <row r="34" spans="1:26" ht="15" customHeight="1" x14ac:dyDescent="0.25">
      <c r="A34" s="20">
        <v>2013</v>
      </c>
      <c r="B34" s="20">
        <v>60025</v>
      </c>
      <c r="C34" s="21" t="s">
        <v>56</v>
      </c>
      <c r="D34" s="21" t="s">
        <v>8</v>
      </c>
      <c r="E34" s="20">
        <v>2013</v>
      </c>
      <c r="F34" s="19">
        <v>19</v>
      </c>
      <c r="G34" s="19">
        <v>0</v>
      </c>
      <c r="H34" s="19"/>
    </row>
    <row r="35" spans="1:26" ht="15" customHeight="1" x14ac:dyDescent="0.25">
      <c r="A35" s="20">
        <v>2013</v>
      </c>
      <c r="B35" s="20">
        <v>60026</v>
      </c>
      <c r="C35" s="21" t="s">
        <v>50</v>
      </c>
      <c r="D35" s="21" t="s">
        <v>8</v>
      </c>
      <c r="E35" s="20">
        <v>2013</v>
      </c>
      <c r="F35" s="19">
        <v>50</v>
      </c>
      <c r="G35" s="19">
        <v>0</v>
      </c>
      <c r="H35" s="19"/>
    </row>
    <row r="36" spans="1:26" ht="15" customHeight="1" x14ac:dyDescent="0.25">
      <c r="A36" s="20">
        <v>2013</v>
      </c>
      <c r="B36" s="20">
        <v>60750</v>
      </c>
      <c r="C36" s="21" t="s">
        <v>61</v>
      </c>
      <c r="D36" s="21" t="s">
        <v>7</v>
      </c>
      <c r="E36" s="20">
        <v>2013</v>
      </c>
      <c r="F36" s="19">
        <v>66279</v>
      </c>
      <c r="G36" s="19">
        <v>0</v>
      </c>
      <c r="H36" s="19"/>
    </row>
    <row r="37" spans="1:26" ht="15" customHeight="1" x14ac:dyDescent="0.25">
      <c r="A37" s="20">
        <v>2013</v>
      </c>
      <c r="B37" s="20">
        <v>60866</v>
      </c>
      <c r="C37" s="21" t="s">
        <v>62</v>
      </c>
      <c r="D37" s="21" t="s">
        <v>6</v>
      </c>
      <c r="E37" s="20">
        <v>2013</v>
      </c>
      <c r="F37" s="19">
        <v>5040</v>
      </c>
      <c r="G37" s="19">
        <v>40343.81</v>
      </c>
      <c r="H37" s="19"/>
    </row>
    <row r="38" spans="1:26" ht="15" customHeight="1" x14ac:dyDescent="0.25">
      <c r="A38" s="22">
        <v>2013</v>
      </c>
      <c r="B38" s="20">
        <v>61360</v>
      </c>
      <c r="C38" s="21" t="s">
        <v>42</v>
      </c>
      <c r="D38" s="21" t="s">
        <v>7</v>
      </c>
      <c r="E38" s="20">
        <v>2013</v>
      </c>
      <c r="F38" s="19">
        <v>7856</v>
      </c>
      <c r="G38" s="19">
        <v>0</v>
      </c>
      <c r="H38" s="19"/>
    </row>
    <row r="39" spans="1:26" ht="15" customHeight="1" thickBot="1" x14ac:dyDescent="0.3">
      <c r="A39" s="23">
        <v>2013</v>
      </c>
      <c r="B39" s="24">
        <v>62247</v>
      </c>
      <c r="C39" s="25" t="s">
        <v>43</v>
      </c>
      <c r="D39" s="25" t="s">
        <v>7</v>
      </c>
      <c r="E39" s="26">
        <v>2013</v>
      </c>
      <c r="F39" s="27">
        <v>8465</v>
      </c>
      <c r="G39" s="27">
        <v>0</v>
      </c>
      <c r="H39" s="27"/>
    </row>
    <row r="40" spans="1:26" ht="15" customHeight="1" thickTop="1" x14ac:dyDescent="0.25">
      <c r="F40" s="6">
        <f>SUM(F6:F39)</f>
        <v>576637</v>
      </c>
    </row>
    <row r="41" spans="1:26" ht="15" customHeight="1" x14ac:dyDescent="0.25"/>
    <row r="42" spans="1:26" ht="15" customHeight="1" x14ac:dyDescent="0.25">
      <c r="A42" s="2" t="s">
        <v>11</v>
      </c>
    </row>
    <row r="43" spans="1:26" ht="15" customHeight="1" x14ac:dyDescent="0.25">
      <c r="A43" s="2" t="s">
        <v>12</v>
      </c>
    </row>
    <row r="44" spans="1:26" ht="15" customHeight="1" x14ac:dyDescent="0.25">
      <c r="A44" s="29" t="s">
        <v>13</v>
      </c>
      <c r="B44" s="30"/>
      <c r="C44" s="30"/>
      <c r="D44" s="30"/>
      <c r="E44" s="30"/>
      <c r="F44" s="30"/>
      <c r="G44" s="30"/>
      <c r="H44" s="30"/>
      <c r="I44" s="30"/>
      <c r="J44" s="30"/>
      <c r="K44" s="30"/>
      <c r="L44" s="30"/>
      <c r="M44" s="30"/>
      <c r="N44" s="30"/>
      <c r="O44" s="30"/>
      <c r="P44" s="30"/>
      <c r="Q44" s="30"/>
      <c r="R44" s="30"/>
      <c r="S44" s="30"/>
      <c r="T44" s="30"/>
      <c r="U44" s="30"/>
      <c r="V44" s="30"/>
      <c r="W44" s="30"/>
      <c r="X44" s="30"/>
      <c r="Y44" s="30"/>
      <c r="Z44" s="30"/>
    </row>
    <row r="45" spans="1:26" ht="15" customHeight="1" x14ac:dyDescent="0.25"/>
    <row r="46" spans="1:26" ht="15" customHeight="1" x14ac:dyDescent="0.25">
      <c r="A46" s="2" t="s">
        <v>14</v>
      </c>
    </row>
    <row r="47" spans="1:26" ht="15" customHeight="1" x14ac:dyDescent="0.25">
      <c r="A47" s="29" t="s">
        <v>15</v>
      </c>
      <c r="B47" s="30"/>
      <c r="C47" s="30"/>
      <c r="D47" s="30"/>
      <c r="E47" s="30"/>
      <c r="F47" s="30"/>
      <c r="G47" s="30"/>
      <c r="H47" s="30"/>
      <c r="I47" s="30"/>
      <c r="J47" s="30"/>
      <c r="K47" s="30"/>
      <c r="L47" s="30"/>
      <c r="M47" s="30"/>
      <c r="N47" s="30"/>
      <c r="O47" s="30"/>
      <c r="P47" s="30"/>
      <c r="Q47" s="30"/>
      <c r="R47" s="30"/>
      <c r="S47" s="30"/>
      <c r="T47" s="30"/>
      <c r="U47" s="30"/>
      <c r="V47" s="30"/>
      <c r="W47" s="30"/>
      <c r="X47" s="30"/>
      <c r="Y47" s="30"/>
      <c r="Z47" s="30"/>
    </row>
    <row r="48" spans="1:26" ht="15" customHeight="1" x14ac:dyDescent="0.25"/>
    <row r="49" spans="1:26" ht="15" customHeight="1" x14ac:dyDescent="0.25">
      <c r="A49" s="2" t="s">
        <v>16</v>
      </c>
    </row>
    <row r="50" spans="1:26" ht="15" customHeight="1" x14ac:dyDescent="0.25">
      <c r="A50" s="29" t="s">
        <v>17</v>
      </c>
      <c r="B50" s="30"/>
      <c r="C50" s="30"/>
      <c r="D50" s="30"/>
      <c r="E50" s="30"/>
      <c r="F50" s="30"/>
      <c r="G50" s="30"/>
      <c r="H50" s="30"/>
      <c r="I50" s="30"/>
      <c r="J50" s="30"/>
      <c r="K50" s="30"/>
      <c r="L50" s="30"/>
      <c r="M50" s="30"/>
      <c r="N50" s="30"/>
      <c r="O50" s="30"/>
      <c r="P50" s="30"/>
      <c r="Q50" s="30"/>
      <c r="R50" s="30"/>
      <c r="S50" s="30"/>
      <c r="T50" s="30"/>
      <c r="U50" s="30"/>
      <c r="V50" s="30"/>
      <c r="W50" s="30"/>
      <c r="X50" s="30"/>
      <c r="Y50" s="30"/>
      <c r="Z50" s="30"/>
    </row>
    <row r="51" spans="1:26" ht="15" customHeight="1" x14ac:dyDescent="0.25"/>
    <row r="52" spans="1:26" ht="15" customHeight="1" x14ac:dyDescent="0.25">
      <c r="A52" s="2" t="s">
        <v>18</v>
      </c>
    </row>
    <row r="53" spans="1:26" ht="15" customHeight="1" x14ac:dyDescent="0.25">
      <c r="A53" s="29" t="s">
        <v>19</v>
      </c>
      <c r="B53" s="30"/>
      <c r="C53" s="30"/>
      <c r="D53" s="30"/>
      <c r="E53" s="30"/>
      <c r="F53" s="30"/>
      <c r="G53" s="30"/>
      <c r="H53" s="30"/>
      <c r="I53" s="30"/>
      <c r="J53" s="30"/>
      <c r="K53" s="30"/>
      <c r="L53" s="30"/>
      <c r="M53" s="30"/>
      <c r="N53" s="30"/>
      <c r="O53" s="30"/>
      <c r="P53" s="30"/>
      <c r="Q53" s="30"/>
      <c r="R53" s="30"/>
      <c r="S53" s="30"/>
      <c r="T53" s="30"/>
      <c r="U53" s="30"/>
      <c r="V53" s="30"/>
      <c r="W53" s="30"/>
      <c r="X53" s="30"/>
      <c r="Y53" s="30"/>
      <c r="Z53" s="30"/>
    </row>
    <row r="54" spans="1:26" ht="15" customHeight="1" x14ac:dyDescent="0.25"/>
    <row r="55" spans="1:26" ht="15" customHeight="1" x14ac:dyDescent="0.25">
      <c r="A55" s="2" t="s">
        <v>20</v>
      </c>
    </row>
    <row r="56" spans="1:26" ht="15" customHeight="1" x14ac:dyDescent="0.25">
      <c r="A56" s="29" t="s">
        <v>21</v>
      </c>
      <c r="B56" s="30"/>
      <c r="C56" s="30"/>
      <c r="D56" s="30"/>
      <c r="E56" s="30"/>
      <c r="F56" s="30"/>
      <c r="G56" s="30"/>
      <c r="H56" s="30"/>
      <c r="I56" s="30"/>
      <c r="J56" s="30"/>
      <c r="K56" s="30"/>
      <c r="L56" s="30"/>
      <c r="M56" s="30"/>
      <c r="N56" s="30"/>
      <c r="O56" s="30"/>
      <c r="P56" s="30"/>
      <c r="Q56" s="30"/>
      <c r="R56" s="30"/>
      <c r="S56" s="30"/>
      <c r="T56" s="30"/>
      <c r="U56" s="30"/>
      <c r="V56" s="30"/>
      <c r="W56" s="30"/>
      <c r="X56" s="30"/>
      <c r="Y56" s="30"/>
      <c r="Z56" s="30"/>
    </row>
    <row r="57" spans="1:26" ht="15" customHeight="1" x14ac:dyDescent="0.25"/>
    <row r="58" spans="1:26" ht="15" customHeight="1" x14ac:dyDescent="0.25">
      <c r="A58" s="2" t="s">
        <v>22</v>
      </c>
    </row>
    <row r="59" spans="1:26" ht="15" customHeight="1" x14ac:dyDescent="0.25">
      <c r="A59" s="29" t="s">
        <v>23</v>
      </c>
      <c r="B59" s="30"/>
      <c r="C59" s="30"/>
      <c r="D59" s="30"/>
      <c r="E59" s="30"/>
      <c r="F59" s="30"/>
      <c r="G59" s="30"/>
      <c r="H59" s="30"/>
      <c r="I59" s="30"/>
      <c r="J59" s="30"/>
      <c r="K59" s="30"/>
      <c r="L59" s="30"/>
      <c r="M59" s="30"/>
      <c r="N59" s="30"/>
      <c r="O59" s="30"/>
      <c r="P59" s="30"/>
      <c r="Q59" s="30"/>
      <c r="R59" s="30"/>
      <c r="S59" s="30"/>
      <c r="T59" s="30"/>
      <c r="U59" s="30"/>
      <c r="V59" s="30"/>
      <c r="W59" s="30"/>
      <c r="X59" s="30"/>
      <c r="Y59" s="30"/>
      <c r="Z59" s="30"/>
    </row>
    <row r="60" spans="1:26" ht="15" customHeight="1" x14ac:dyDescent="0.25"/>
    <row r="61" spans="1:26" ht="15" customHeight="1" x14ac:dyDescent="0.25">
      <c r="A61" s="2" t="s">
        <v>24</v>
      </c>
    </row>
    <row r="62" spans="1:26" ht="15" customHeight="1" x14ac:dyDescent="0.25">
      <c r="A62" s="29" t="s">
        <v>25</v>
      </c>
      <c r="B62" s="30"/>
      <c r="C62" s="30"/>
      <c r="D62" s="30"/>
      <c r="E62" s="30"/>
      <c r="F62" s="30"/>
      <c r="G62" s="30"/>
      <c r="H62" s="30"/>
      <c r="I62" s="30"/>
      <c r="J62" s="30"/>
      <c r="K62" s="30"/>
      <c r="L62" s="30"/>
      <c r="M62" s="30"/>
      <c r="N62" s="30"/>
      <c r="O62" s="30"/>
      <c r="P62" s="30"/>
      <c r="Q62" s="30"/>
      <c r="R62" s="30"/>
      <c r="S62" s="30"/>
      <c r="T62" s="30"/>
      <c r="U62" s="30"/>
      <c r="V62" s="30"/>
      <c r="W62" s="30"/>
      <c r="X62" s="30"/>
      <c r="Y62" s="30"/>
      <c r="Z62" s="30"/>
    </row>
    <row r="63" spans="1:26" ht="15" customHeight="1" x14ac:dyDescent="0.25"/>
    <row r="64" spans="1:26" ht="15" customHeight="1" x14ac:dyDescent="0.25">
      <c r="A64" s="2" t="s">
        <v>26</v>
      </c>
    </row>
    <row r="65" spans="1:26" ht="15" customHeight="1" x14ac:dyDescent="0.25">
      <c r="A65" s="29" t="s">
        <v>27</v>
      </c>
      <c r="B65" s="30"/>
      <c r="C65" s="30"/>
      <c r="D65" s="30"/>
      <c r="E65" s="30"/>
      <c r="F65" s="30"/>
      <c r="G65" s="30"/>
      <c r="H65" s="30"/>
      <c r="I65" s="30"/>
      <c r="J65" s="30"/>
      <c r="K65" s="30"/>
      <c r="L65" s="30"/>
      <c r="M65" s="30"/>
      <c r="N65" s="30"/>
      <c r="O65" s="30"/>
      <c r="P65" s="30"/>
      <c r="Q65" s="30"/>
      <c r="R65" s="30"/>
      <c r="S65" s="30"/>
      <c r="T65" s="30"/>
      <c r="U65" s="30"/>
      <c r="V65" s="30"/>
      <c r="W65" s="30"/>
      <c r="X65" s="30"/>
      <c r="Y65" s="30"/>
      <c r="Z65" s="30"/>
    </row>
    <row r="66" spans="1:26" ht="15" customHeight="1" x14ac:dyDescent="0.25"/>
    <row r="67" spans="1:26" ht="15" customHeight="1" x14ac:dyDescent="0.25"/>
    <row r="68" spans="1:26" ht="15" customHeight="1" x14ac:dyDescent="0.25"/>
    <row r="69" spans="1:26" ht="15" customHeight="1" x14ac:dyDescent="0.25"/>
    <row r="70" spans="1:26" ht="15" customHeight="1" x14ac:dyDescent="0.25"/>
    <row r="71" spans="1:26" ht="15" customHeight="1" x14ac:dyDescent="0.25"/>
    <row r="72" spans="1:26" ht="15" customHeight="1" x14ac:dyDescent="0.25"/>
    <row r="73" spans="1:26" ht="15" customHeight="1" x14ac:dyDescent="0.25"/>
    <row r="74" spans="1:26" ht="15" customHeight="1" x14ac:dyDescent="0.25"/>
    <row r="75" spans="1:26" ht="15" customHeight="1" x14ac:dyDescent="0.25"/>
    <row r="76" spans="1:26" ht="15" customHeight="1" x14ac:dyDescent="0.25"/>
    <row r="77" spans="1:26" ht="15" customHeight="1" x14ac:dyDescent="0.25"/>
    <row r="78" spans="1:26" ht="15" customHeight="1" x14ac:dyDescent="0.25"/>
    <row r="79" spans="1:26" ht="15" customHeight="1" x14ac:dyDescent="0.25"/>
    <row r="80" spans="1:26"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sheetData>
  <sortState ref="A6:Z52">
    <sortCondition ref="B6:B52"/>
    <sortCondition ref="E6:E52"/>
    <sortCondition ref="A6:A52"/>
  </sortState>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
  <sheetViews>
    <sheetView workbookViewId="0">
      <selection activeCell="B16" sqref="B16"/>
    </sheetView>
  </sheetViews>
  <sheetFormatPr defaultRowHeight="15" x14ac:dyDescent="0.25"/>
  <cols>
    <col min="1" max="1" width="90.7109375" customWidth="1"/>
    <col min="2" max="2" width="15.7109375" customWidth="1"/>
    <col min="3" max="7" width="9" customWidth="1"/>
  </cols>
  <sheetData>
    <row r="1" spans="1:3" ht="17.100000000000001" customHeight="1" x14ac:dyDescent="0.25">
      <c r="A1" s="7"/>
      <c r="B1" s="9"/>
    </row>
    <row r="2" spans="1:3" ht="17.100000000000001" customHeight="1" x14ac:dyDescent="0.25">
      <c r="A2" s="7"/>
      <c r="B2" s="10" t="s">
        <v>40</v>
      </c>
    </row>
    <row r="3" spans="1:3" ht="17.100000000000001" customHeight="1" x14ac:dyDescent="0.25">
      <c r="A3" s="7"/>
      <c r="B3" s="10" t="s">
        <v>63</v>
      </c>
    </row>
    <row r="4" spans="1:3" ht="17.100000000000001" customHeight="1" x14ac:dyDescent="0.25">
      <c r="A4" s="7"/>
      <c r="B4" s="10" t="s">
        <v>41</v>
      </c>
    </row>
    <row r="5" spans="1:3" ht="15.75" thickBot="1" x14ac:dyDescent="0.3">
      <c r="A5" s="15" t="s">
        <v>28</v>
      </c>
      <c r="B5" s="16"/>
    </row>
    <row r="6" spans="1:3" ht="16.5" thickTop="1" thickBot="1" x14ac:dyDescent="0.3">
      <c r="A6" s="11" t="s">
        <v>31</v>
      </c>
      <c r="B6" s="28">
        <v>576637</v>
      </c>
    </row>
    <row r="7" spans="1:3" ht="15.75" thickTop="1" x14ac:dyDescent="0.25">
      <c r="A7" s="17" t="s">
        <v>29</v>
      </c>
      <c r="B7" s="18"/>
    </row>
    <row r="8" spans="1:3" x14ac:dyDescent="0.25">
      <c r="A8" s="11" t="s">
        <v>32</v>
      </c>
      <c r="B8" s="11"/>
    </row>
    <row r="9" spans="1:3" x14ac:dyDescent="0.25">
      <c r="A9" s="11" t="s">
        <v>33</v>
      </c>
      <c r="B9" s="11"/>
    </row>
    <row r="10" spans="1:3" x14ac:dyDescent="0.25">
      <c r="A10" s="11" t="s">
        <v>34</v>
      </c>
      <c r="B10" s="11"/>
    </row>
    <row r="11" spans="1:3" x14ac:dyDescent="0.25">
      <c r="A11" s="11" t="s">
        <v>35</v>
      </c>
      <c r="B11" s="11"/>
    </row>
    <row r="12" spans="1:3" x14ac:dyDescent="0.25">
      <c r="A12" s="11" t="s">
        <v>36</v>
      </c>
      <c r="B12" s="11"/>
    </row>
    <row r="13" spans="1:3" x14ac:dyDescent="0.25">
      <c r="A13" s="11" t="s">
        <v>37</v>
      </c>
      <c r="B13" s="11"/>
    </row>
    <row r="14" spans="1:3" x14ac:dyDescent="0.25">
      <c r="A14" s="17" t="s">
        <v>30</v>
      </c>
      <c r="B14" s="18"/>
    </row>
    <row r="15" spans="1:3" ht="15.75" thickBot="1" x14ac:dyDescent="0.3">
      <c r="A15" s="13" t="s">
        <v>38</v>
      </c>
      <c r="B15" s="13"/>
    </row>
    <row r="16" spans="1:3" ht="16.5" thickTop="1" thickBot="1" x14ac:dyDescent="0.3">
      <c r="A16" s="14" t="s">
        <v>39</v>
      </c>
      <c r="B16" s="28">
        <v>576637</v>
      </c>
      <c r="C16" s="12"/>
    </row>
    <row r="17" spans="1:2" ht="15.75" thickTop="1" x14ac:dyDescent="0.25">
      <c r="A17" s="12"/>
      <c r="B17" s="12"/>
    </row>
  </sheetData>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Summary</vt:lpstr>
      <vt:lpstr>Overview</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slinker</dc:creator>
  <cp:lastModifiedBy>Guan, Jasmie@Energy</cp:lastModifiedBy>
  <cp:lastPrinted>2016-01-27T20:57:58Z</cp:lastPrinted>
  <dcterms:created xsi:type="dcterms:W3CDTF">2016-01-27T20:51:54Z</dcterms:created>
  <dcterms:modified xsi:type="dcterms:W3CDTF">2020-03-03T22:28:57Z</dcterms:modified>
</cp:coreProperties>
</file>