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bookViews>
  <sheets>
    <sheet name="Summary" sheetId="1" r:id="rId1"/>
    <sheet name="Details" sheetId="3" r:id="rId2"/>
    <sheet name="Overview" sheetId="2" r:id="rId3"/>
  </sheets>
  <definedNames>
    <definedName name="_xlnm._FilterDatabase" localSheetId="0" hidden="1">Summary!$A$5:$Z$5</definedName>
  </definedNames>
  <calcPr calcId="162913"/>
</workbook>
</file>

<file path=xl/calcChain.xml><?xml version="1.0" encoding="utf-8"?>
<calcChain xmlns="http://schemas.openxmlformats.org/spreadsheetml/2006/main">
  <c r="G15" i="3" l="1"/>
</calcChain>
</file>

<file path=xl/sharedStrings.xml><?xml version="1.0" encoding="utf-8"?>
<sst xmlns="http://schemas.openxmlformats.org/spreadsheetml/2006/main" count="119" uniqueCount="87">
  <si>
    <t>Reporting Year</t>
  </si>
  <si>
    <t>CEC RPS ID</t>
  </si>
  <si>
    <t>Facility Name</t>
  </si>
  <si>
    <t>Fuel Type</t>
  </si>
  <si>
    <t>Vintage Year</t>
  </si>
  <si>
    <t>Amount Ineligible</t>
  </si>
  <si>
    <t>Wind</t>
  </si>
  <si>
    <t>Small Hydroelectric</t>
  </si>
  <si>
    <t>Geothermal</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</si>
  <si>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</si>
  <si>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</si>
  <si>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</si>
  <si>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</si>
  <si>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</si>
  <si>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</si>
  <si>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</si>
  <si>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</si>
  <si>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</si>
  <si>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</si>
  <si>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</si>
  <si>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</si>
  <si>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</si>
  <si>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</si>
  <si>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</si>
  <si>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</si>
  <si>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</si>
  <si>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</si>
  <si>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</si>
  <si>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</si>
  <si>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</si>
  <si>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</si>
  <si>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</si>
  <si>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</si>
  <si>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</si>
  <si>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</si>
  <si>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</si>
  <si>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</si>
  <si>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</si>
  <si>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</si>
  <si>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</si>
  <si>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</si>
  <si>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</si>
  <si>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 xml:space="preserve"> </t>
  </si>
  <si>
    <t>Juniper Canyon Wind Power</t>
  </si>
  <si>
    <t>Leaning Juniper Wind Power II</t>
  </si>
  <si>
    <t>Residential Solar PV Group 1</t>
  </si>
  <si>
    <t>Residential Solar PV Group 2</t>
  </si>
  <si>
    <t>Modesto Irrigation District</t>
  </si>
  <si>
    <t>WREGISID</t>
  </si>
  <si>
    <t>Vintage Year Month</t>
  </si>
  <si>
    <t>Serial Certificate Number</t>
  </si>
  <si>
    <t>Notes</t>
  </si>
  <si>
    <t>W1985</t>
  </si>
  <si>
    <t>2011/06</t>
  </si>
  <si>
    <t>1985-CA-44146-1 to 2</t>
  </si>
  <si>
    <t>2011/11</t>
  </si>
  <si>
    <t>1985-CA-53434-1 to 4</t>
  </si>
  <si>
    <t>2011/12</t>
  </si>
  <si>
    <t>1985-CA-55267-1 to 2</t>
  </si>
  <si>
    <t>2012/02</t>
  </si>
  <si>
    <t>1985-CA-58798-1 to 3</t>
  </si>
  <si>
    <t>2012/03</t>
  </si>
  <si>
    <t>1985-CA-60642-1 to 2</t>
  </si>
  <si>
    <t>W2008</t>
  </si>
  <si>
    <t>2011/09</t>
  </si>
  <si>
    <t>2008-CA-49724-1 to 6</t>
  </si>
  <si>
    <t>2011/10</t>
  </si>
  <si>
    <t>2008-CA-51599-1 to 4</t>
  </si>
  <si>
    <t>2008-CA-58813-1 to 3</t>
  </si>
  <si>
    <t>2008-CA-60655-1 to 6</t>
  </si>
  <si>
    <t>Notes Definitions:</t>
  </si>
  <si>
    <t>1.  Amount ineligible because facility was not RPS-Certified when RECs were created.</t>
  </si>
  <si>
    <t>2.  Amount ineligible because facility exceeded fossil fuel usage limit or used ineligible fuel</t>
  </si>
  <si>
    <t>3.  Amount ineligible because generation was not reported through WREGIS</t>
  </si>
  <si>
    <t>4.  Amount ineligible because the claim was retired more than 36 months after the vintage of the RECs</t>
  </si>
  <si>
    <t>5.  Amount ineligible due to double claiming of RECs.</t>
  </si>
  <si>
    <t>6.  Claims with a pre-2011 vintage are only eligible for historic carryover</t>
  </si>
  <si>
    <t>7.  Amount withdrawn by LSE</t>
  </si>
  <si>
    <t>Calpine Geothermal Unit 7-8</t>
  </si>
  <si>
    <t>Calpine Geothermal Unit 11</t>
  </si>
  <si>
    <t>Bear Canyon Power Plant</t>
  </si>
  <si>
    <t>West Ford Flat Power Plant</t>
  </si>
  <si>
    <t>Calistoga Power Plant</t>
  </si>
  <si>
    <t>Placer County Water Agency</t>
  </si>
  <si>
    <t>PCWA (French Meadows)</t>
  </si>
  <si>
    <t>PCWA (Oxbow)</t>
  </si>
  <si>
    <t>Moreno Valley, City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</si>
</sst>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right/>
      <top/>
      <bottom style="double">
        <color auto="1"/>
      </bottom>
      <diagonal/>
    </border>
    <border>
      <left/>
      <right/>
      <top/>
      <bottom style="medium">
        <color indexed="64"/>
      </bottom>
      <diagonal/>
    </border>
    <border>
      <left/>
      <right/>
      <top/>
      <bottom style="double">
        <color rgb="FF000000"/>
      </bottom>
      <diagonal/>
    </border>
    <border>
      <left/>
      <right style="thin">
        <color rgb="FFD0D7E5"/>
      </right>
      <top/>
      <bottom style="thin">
        <color rgb="FFD0D7E5"/>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3">
    <xf numFmtId="0" fontId="0" fillId="0" borderId="0"/>
    <xf numFmtId="43" fontId="4" fillId="0" borderId="0" applyFont="0" applyFill="0" applyBorder="0" applyAlignment="0" applyProtection="0"/>
    <xf numFmtId="0" fontId="4" fillId="3" borderId="0"/>
  </cellStyleXfs>
  <cellXfs count="55">
    <xf numFmtId="0" fontId="0" fillId="0" borderId="0" xfId="0"/>
    <xf numFmtId="0" fontId="2" fillId="0" borderId="0" xfId="0" applyFont="1"/>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6" xfId="0" applyBorder="1"/>
    <xf numFmtId="0" fontId="2" fillId="0" borderId="7" xfId="0" applyFont="1" applyBorder="1"/>
    <xf numFmtId="165" fontId="2" fillId="0" borderId="1" xfId="1" applyNumberFormat="1" applyFont="1" applyBorder="1"/>
    <xf numFmtId="0" fontId="2" fillId="5" borderId="3" xfId="0" applyFont="1" applyFill="1" applyBorder="1" applyAlignment="1">
      <alignment horizontal="left"/>
    </xf>
    <xf numFmtId="0" fontId="2" fillId="5" borderId="4" xfId="0" applyFont="1" applyFill="1" applyBorder="1" applyAlignment="1">
      <alignment horizontal="left"/>
    </xf>
    <xf numFmtId="0" fontId="2" fillId="5" borderId="2" xfId="0" applyFont="1" applyFill="1" applyBorder="1" applyAlignment="1">
      <alignment horizontal="left"/>
    </xf>
    <xf numFmtId="0" fontId="2" fillId="5" borderId="5" xfId="0" applyFont="1" applyFill="1" applyBorder="1" applyAlignment="1">
      <alignment horizontal="left"/>
    </xf>
    <xf numFmtId="0" fontId="3" fillId="0" borderId="0" xfId="0" applyFont="1" applyAlignment="1">
      <alignment vertical="top"/>
    </xf>
    <xf numFmtId="0" fontId="0" fillId="0" borderId="0" xfId="0" applyAlignment="1">
      <alignment vertical="top"/>
    </xf>
    <xf numFmtId="0" fontId="5" fillId="3" borderId="0" xfId="0" applyFont="1" applyFill="1" applyBorder="1" applyAlignment="1" applyProtection="1">
      <alignment horizontal="right" vertical="center" wrapText="1"/>
    </xf>
    <xf numFmtId="0" fontId="5" fillId="3" borderId="0" xfId="0" applyFont="1" applyFill="1" applyBorder="1" applyAlignment="1" applyProtection="1">
      <alignment vertical="center" wrapText="1"/>
    </xf>
    <xf numFmtId="164" fontId="5" fillId="3" borderId="0" xfId="0" applyNumberFormat="1" applyFont="1" applyFill="1" applyBorder="1" applyAlignment="1" applyProtection="1">
      <alignment horizontal="right" vertical="center" wrapText="1"/>
    </xf>
    <xf numFmtId="164" fontId="0" fillId="0" borderId="9" xfId="0" applyNumberFormat="1" applyBorder="1"/>
    <xf numFmtId="0" fontId="1" fillId="2" borderId="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xf>
    <xf numFmtId="164" fontId="1" fillId="2" borderId="6" xfId="0" applyNumberFormat="1" applyFont="1" applyFill="1" applyBorder="1" applyAlignment="1" applyProtection="1">
      <alignment horizontal="center" vertical="center" wrapText="1"/>
    </xf>
    <xf numFmtId="164" fontId="0" fillId="0" borderId="1" xfId="0" applyNumberFormat="1" applyBorder="1"/>
    <xf numFmtId="0" fontId="4" fillId="4" borderId="0" xfId="2" applyFill="1"/>
    <xf numFmtId="164" fontId="4" fillId="4" borderId="0" xfId="2" applyNumberFormat="1" applyFill="1"/>
    <xf numFmtId="49" fontId="2" fillId="4" borderId="0" xfId="2" applyNumberFormat="1" applyFont="1" applyFill="1" applyAlignment="1">
      <alignment horizontal="right" vertical="center"/>
    </xf>
    <xf numFmtId="0" fontId="4" fillId="3" borderId="0" xfId="2"/>
    <xf numFmtId="0" fontId="2" fillId="6" borderId="1" xfId="2" applyFont="1" applyFill="1" applyBorder="1" applyAlignment="1">
      <alignment horizontal="center" wrapText="1"/>
    </xf>
    <xf numFmtId="0" fontId="2" fillId="6" borderId="1" xfId="2" applyFont="1" applyFill="1" applyBorder="1" applyAlignment="1">
      <alignment horizontal="center"/>
    </xf>
    <xf numFmtId="164" fontId="2" fillId="6" borderId="1" xfId="2" applyNumberFormat="1" applyFont="1" applyFill="1" applyBorder="1" applyAlignment="1">
      <alignment horizontal="center" wrapText="1"/>
    </xf>
    <xf numFmtId="0" fontId="4" fillId="3" borderId="0" xfId="2" applyAlignment="1">
      <alignment horizontal="center"/>
    </xf>
    <xf numFmtId="0" fontId="4" fillId="3" borderId="0" xfId="2" applyAlignment="1">
      <alignment horizontal="left"/>
    </xf>
    <xf numFmtId="164" fontId="4" fillId="3" borderId="0" xfId="2" applyNumberFormat="1" applyAlignment="1">
      <alignment horizontal="right"/>
    </xf>
    <xf numFmtId="0" fontId="4" fillId="3" borderId="10" xfId="2" applyBorder="1" applyAlignment="1">
      <alignment horizontal="center"/>
    </xf>
    <xf numFmtId="0" fontId="4" fillId="3" borderId="8" xfId="2" applyBorder="1" applyAlignment="1">
      <alignment horizontal="left"/>
    </xf>
    <xf numFmtId="0" fontId="4" fillId="3" borderId="8" xfId="2" applyBorder="1" applyAlignment="1">
      <alignment horizontal="center"/>
    </xf>
    <xf numFmtId="164" fontId="4" fillId="3" borderId="8" xfId="2" applyNumberFormat="1" applyBorder="1" applyAlignment="1">
      <alignment horizontal="right"/>
    </xf>
    <xf numFmtId="164" fontId="2" fillId="3" borderId="0" xfId="2" applyNumberFormat="1" applyFont="1"/>
    <xf numFmtId="0" fontId="2" fillId="3" borderId="0" xfId="2" applyFont="1"/>
    <xf numFmtId="164" fontId="4" fillId="3" borderId="0" xfId="2" applyNumberFormat="1"/>
    <xf numFmtId="164" fontId="5" fillId="3" borderId="11" xfId="0" applyNumberFormat="1" applyFont="1" applyFill="1" applyBorder="1" applyAlignment="1" applyProtection="1">
      <alignment horizontal="right" vertical="center" wrapText="1"/>
    </xf>
    <xf numFmtId="0" fontId="5" fillId="3" borderId="9" xfId="0" applyFont="1" applyFill="1" applyBorder="1" applyAlignment="1" applyProtection="1">
      <alignment horizontal="right" vertical="center" wrapText="1"/>
    </xf>
    <xf numFmtId="0" fontId="5" fillId="3" borderId="9" xfId="0" applyFont="1" applyFill="1" applyBorder="1" applyAlignment="1" applyProtection="1">
      <alignment vertical="center" wrapText="1"/>
    </xf>
    <xf numFmtId="164" fontId="5" fillId="3" borderId="9" xfId="0" applyNumberFormat="1" applyFont="1" applyFill="1" applyBorder="1" applyAlignment="1" applyProtection="1">
      <alignment horizontal="right" vertical="center" wrapText="1"/>
    </xf>
    <xf numFmtId="164" fontId="1" fillId="3" borderId="0" xfId="0" applyNumberFormat="1" applyFont="1" applyFill="1" applyBorder="1" applyAlignment="1" applyProtection="1">
      <alignment horizontal="right" vertical="center" wrapText="1"/>
    </xf>
    <xf numFmtId="0" fontId="4" fillId="3" borderId="0" xfId="2" applyBorder="1" applyAlignment="1">
      <alignment horizontal="center"/>
    </xf>
    <xf numFmtId="0" fontId="4" fillId="3" borderId="0" xfId="2" applyBorder="1" applyAlignment="1">
      <alignment horizontal="left"/>
    </xf>
    <xf numFmtId="164" fontId="4" fillId="3" borderId="0" xfId="2" applyNumberFormat="1" applyBorder="1" applyAlignment="1">
      <alignment horizontal="right"/>
    </xf>
    <xf numFmtId="165" fontId="2" fillId="0" borderId="13" xfId="1" applyNumberFormat="1" applyFont="1" applyBorder="1"/>
    <xf numFmtId="0" fontId="0" fillId="0" borderId="12" xfId="0" applyBorder="1"/>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2625725</xdr:colOff>
      <xdr:row>4</xdr:row>
      <xdr:rowOff>0</xdr:rowOff>
    </xdr:to>
    <xdr:pic>
      <xdr:nvPicPr>
        <xdr:cNvPr id="2" name="Picture 1" descr="California Energy Commission logo. State of California. Renewables Portfolio Standard. Details Claims Report." title="Details Claims Report- Details"/>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9"/>
  <sheetViews>
    <sheetView tabSelected="1" zoomScale="85" zoomScaleNormal="85" workbookViewId="0">
      <selection activeCell="H3" sqref="H3"/>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3" customWidth="1"/>
  </cols>
  <sheetData>
    <row r="1" spans="1:8" ht="17.100000000000001" customHeight="1" x14ac:dyDescent="0.25">
      <c r="A1" s="5"/>
      <c r="B1" s="5"/>
      <c r="C1" s="5"/>
      <c r="D1" s="5"/>
      <c r="E1" s="5"/>
      <c r="F1" s="6"/>
      <c r="G1" s="6"/>
      <c r="H1" s="7"/>
    </row>
    <row r="2" spans="1:8" ht="17.100000000000001" customHeight="1" x14ac:dyDescent="0.25">
      <c r="A2" s="5"/>
      <c r="B2" s="5"/>
      <c r="C2" s="5"/>
      <c r="D2" s="5"/>
      <c r="E2" s="5"/>
      <c r="F2" s="6"/>
      <c r="G2" s="6"/>
      <c r="H2" s="8" t="s">
        <v>40</v>
      </c>
    </row>
    <row r="3" spans="1:8" ht="17.100000000000001" customHeight="1" x14ac:dyDescent="0.25">
      <c r="A3" s="5"/>
      <c r="B3" s="5"/>
      <c r="C3" s="5"/>
      <c r="D3" s="5"/>
      <c r="E3" s="5"/>
      <c r="F3" s="6"/>
      <c r="G3" s="6"/>
      <c r="H3" s="8" t="s">
        <v>86</v>
      </c>
    </row>
    <row r="4" spans="1:8" ht="17.100000000000001" customHeight="1" x14ac:dyDescent="0.25">
      <c r="A4" s="5"/>
      <c r="B4" s="5"/>
      <c r="C4" s="5"/>
      <c r="D4" s="5"/>
      <c r="E4" s="5"/>
      <c r="F4" s="6"/>
      <c r="G4" s="6"/>
      <c r="H4" s="8" t="s">
        <v>41</v>
      </c>
    </row>
    <row r="5" spans="1:8" ht="50.1" customHeight="1" x14ac:dyDescent="0.25">
      <c r="A5" s="24" t="s">
        <v>0</v>
      </c>
      <c r="B5" s="25" t="s">
        <v>1</v>
      </c>
      <c r="C5" s="25" t="s">
        <v>2</v>
      </c>
      <c r="D5" s="25" t="s">
        <v>3</v>
      </c>
      <c r="E5" s="24" t="s">
        <v>4</v>
      </c>
      <c r="F5" s="26" t="s">
        <v>9</v>
      </c>
      <c r="G5" s="26" t="s">
        <v>10</v>
      </c>
      <c r="H5" s="2" t="s">
        <v>5</v>
      </c>
    </row>
    <row r="6" spans="1:8" ht="15" customHeight="1" x14ac:dyDescent="0.25">
      <c r="A6" s="20">
        <v>2013</v>
      </c>
      <c r="B6" s="20">
        <v>61200</v>
      </c>
      <c r="C6" s="21" t="s">
        <v>44</v>
      </c>
      <c r="D6" s="21" t="s">
        <v>6</v>
      </c>
      <c r="E6" s="20">
        <v>2011</v>
      </c>
      <c r="F6" s="22">
        <v>8344</v>
      </c>
      <c r="G6" s="22">
        <v>0</v>
      </c>
    </row>
    <row r="7" spans="1:8" ht="15" customHeight="1" x14ac:dyDescent="0.25">
      <c r="A7" s="20">
        <v>2013</v>
      </c>
      <c r="B7" s="20">
        <v>61202</v>
      </c>
      <c r="C7" s="21" t="s">
        <v>43</v>
      </c>
      <c r="D7" s="21" t="s">
        <v>6</v>
      </c>
      <c r="E7" s="20">
        <v>2011</v>
      </c>
      <c r="F7" s="22">
        <v>8343</v>
      </c>
      <c r="G7" s="22">
        <v>0</v>
      </c>
    </row>
    <row r="8" spans="1:8" ht="15" customHeight="1" x14ac:dyDescent="0.25">
      <c r="A8" s="20">
        <v>2013</v>
      </c>
      <c r="B8" s="20">
        <v>60003</v>
      </c>
      <c r="C8" s="21" t="s">
        <v>78</v>
      </c>
      <c r="D8" s="21" t="s">
        <v>8</v>
      </c>
      <c r="E8" s="20">
        <v>2013</v>
      </c>
      <c r="F8" s="22">
        <v>3024</v>
      </c>
      <c r="G8" s="22">
        <v>0</v>
      </c>
    </row>
    <row r="9" spans="1:8" ht="15" customHeight="1" x14ac:dyDescent="0.25">
      <c r="A9" s="20">
        <v>2013</v>
      </c>
      <c r="B9" s="20">
        <v>60025</v>
      </c>
      <c r="C9" s="21" t="s">
        <v>79</v>
      </c>
      <c r="D9" s="21" t="s">
        <v>8</v>
      </c>
      <c r="E9" s="20">
        <v>2013</v>
      </c>
      <c r="F9" s="22">
        <v>4642</v>
      </c>
      <c r="G9" s="22">
        <v>0</v>
      </c>
    </row>
    <row r="10" spans="1:8" ht="15" customHeight="1" x14ac:dyDescent="0.25">
      <c r="A10" s="20">
        <v>2013</v>
      </c>
      <c r="B10" s="20">
        <v>60112</v>
      </c>
      <c r="C10" s="21" t="s">
        <v>80</v>
      </c>
      <c r="D10" s="21" t="s">
        <v>8</v>
      </c>
      <c r="E10" s="20">
        <v>2013</v>
      </c>
      <c r="F10" s="22">
        <v>93</v>
      </c>
      <c r="G10" s="22">
        <v>0</v>
      </c>
    </row>
    <row r="11" spans="1:8" ht="15" customHeight="1" x14ac:dyDescent="0.25">
      <c r="A11" s="20">
        <v>2013</v>
      </c>
      <c r="B11" s="20">
        <v>60114</v>
      </c>
      <c r="C11" s="21" t="s">
        <v>81</v>
      </c>
      <c r="D11" s="21" t="s">
        <v>8</v>
      </c>
      <c r="E11" s="20">
        <v>2013</v>
      </c>
      <c r="F11" s="22">
        <v>661</v>
      </c>
      <c r="G11" s="22">
        <v>0</v>
      </c>
    </row>
    <row r="12" spans="1:8" ht="15" customHeight="1" x14ac:dyDescent="0.25">
      <c r="A12" s="20">
        <v>2013</v>
      </c>
      <c r="B12" s="20">
        <v>60117</v>
      </c>
      <c r="C12" s="21" t="s">
        <v>82</v>
      </c>
      <c r="D12" s="21" t="s">
        <v>8</v>
      </c>
      <c r="E12" s="20">
        <v>2013</v>
      </c>
      <c r="F12" s="22">
        <v>2074</v>
      </c>
      <c r="G12" s="22">
        <v>0</v>
      </c>
    </row>
    <row r="13" spans="1:8" ht="15" customHeight="1" x14ac:dyDescent="0.25">
      <c r="A13" s="20">
        <v>2013</v>
      </c>
      <c r="B13" s="20">
        <v>60234</v>
      </c>
      <c r="C13" s="21" t="s">
        <v>83</v>
      </c>
      <c r="D13" s="21" t="s">
        <v>7</v>
      </c>
      <c r="E13" s="20">
        <v>2013</v>
      </c>
      <c r="F13" s="22">
        <v>190</v>
      </c>
      <c r="G13" s="22">
        <v>0</v>
      </c>
    </row>
    <row r="14" spans="1:8" ht="15" customHeight="1" x14ac:dyDescent="0.25">
      <c r="A14" s="20">
        <v>2013</v>
      </c>
      <c r="B14" s="20">
        <v>60268</v>
      </c>
      <c r="C14" s="21" t="s">
        <v>84</v>
      </c>
      <c r="D14" s="21" t="s">
        <v>7</v>
      </c>
      <c r="E14" s="20">
        <v>2013</v>
      </c>
      <c r="F14" s="22">
        <v>1153</v>
      </c>
      <c r="G14" s="22">
        <v>0</v>
      </c>
    </row>
    <row r="15" spans="1:8" ht="15" customHeight="1" thickBot="1" x14ac:dyDescent="0.3">
      <c r="A15" s="46">
        <v>2013</v>
      </c>
      <c r="B15" s="46">
        <v>60269</v>
      </c>
      <c r="C15" s="47" t="s">
        <v>85</v>
      </c>
      <c r="D15" s="47" t="s">
        <v>7</v>
      </c>
      <c r="E15" s="46">
        <v>2013</v>
      </c>
      <c r="F15" s="48">
        <v>163</v>
      </c>
      <c r="G15" s="48">
        <v>0</v>
      </c>
      <c r="H15" s="23"/>
    </row>
    <row r="16" spans="1:8" ht="15" customHeight="1" x14ac:dyDescent="0.25">
      <c r="A16" s="20"/>
      <c r="B16" s="20"/>
      <c r="C16" s="21"/>
      <c r="D16" s="21"/>
      <c r="E16" s="20"/>
      <c r="F16" s="49">
        <v>28687</v>
      </c>
      <c r="G16" s="22"/>
      <c r="H16" s="45"/>
    </row>
    <row r="17" spans="1:26" x14ac:dyDescent="0.25">
      <c r="F17" s="4"/>
      <c r="G17" s="4"/>
      <c r="H17" s="4"/>
    </row>
    <row r="18" spans="1:26" ht="15" customHeight="1" x14ac:dyDescent="0.25">
      <c r="A18" s="1" t="s">
        <v>11</v>
      </c>
    </row>
    <row r="19" spans="1:26" ht="15" customHeight="1" x14ac:dyDescent="0.25">
      <c r="A19" s="1" t="s">
        <v>12</v>
      </c>
    </row>
    <row r="20" spans="1:26" ht="15" customHeight="1" x14ac:dyDescent="0.25">
      <c r="A20" s="18" t="s">
        <v>13</v>
      </c>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5" customHeight="1" x14ac:dyDescent="0.25"/>
    <row r="22" spans="1:26" ht="15" customHeight="1" x14ac:dyDescent="0.25">
      <c r="A22" s="1" t="s">
        <v>14</v>
      </c>
    </row>
    <row r="23" spans="1:26" ht="15" customHeight="1" x14ac:dyDescent="0.25">
      <c r="A23" s="18" t="s">
        <v>15</v>
      </c>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5" customHeight="1" x14ac:dyDescent="0.25"/>
    <row r="25" spans="1:26" ht="15" customHeight="1" x14ac:dyDescent="0.25">
      <c r="A25" s="1" t="s">
        <v>16</v>
      </c>
    </row>
    <row r="26" spans="1:26" ht="15" customHeight="1" x14ac:dyDescent="0.25">
      <c r="A26" s="18" t="s">
        <v>17</v>
      </c>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 customHeight="1" x14ac:dyDescent="0.25"/>
    <row r="28" spans="1:26" ht="15" customHeight="1" x14ac:dyDescent="0.25">
      <c r="A28" s="1" t="s">
        <v>18</v>
      </c>
    </row>
    <row r="29" spans="1:26" ht="15" customHeight="1" x14ac:dyDescent="0.25">
      <c r="A29" s="18" t="s">
        <v>19</v>
      </c>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5" customHeight="1" x14ac:dyDescent="0.25"/>
    <row r="31" spans="1:26" ht="15" customHeight="1" x14ac:dyDescent="0.25">
      <c r="A31" s="1" t="s">
        <v>20</v>
      </c>
    </row>
    <row r="32" spans="1:26" ht="15" customHeight="1" x14ac:dyDescent="0.25">
      <c r="A32" s="18" t="s">
        <v>21</v>
      </c>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5" customHeight="1" x14ac:dyDescent="0.25"/>
    <row r="34" spans="1:26" ht="15" customHeight="1" x14ac:dyDescent="0.25">
      <c r="A34" s="1" t="s">
        <v>22</v>
      </c>
    </row>
    <row r="35" spans="1:26" ht="15" customHeight="1" x14ac:dyDescent="0.25">
      <c r="A35" s="18" t="s">
        <v>23</v>
      </c>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 customHeight="1" x14ac:dyDescent="0.25"/>
    <row r="37" spans="1:26" ht="15" customHeight="1" x14ac:dyDescent="0.25">
      <c r="A37" s="1" t="s">
        <v>24</v>
      </c>
      <c r="D37" t="s">
        <v>42</v>
      </c>
    </row>
    <row r="38" spans="1:26" ht="15" customHeight="1" x14ac:dyDescent="0.25">
      <c r="A38" s="18" t="s">
        <v>25</v>
      </c>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 customHeight="1" x14ac:dyDescent="0.25"/>
    <row r="40" spans="1:26" ht="15" customHeight="1" x14ac:dyDescent="0.25">
      <c r="A40" s="1" t="s">
        <v>26</v>
      </c>
    </row>
    <row r="41" spans="1:26" ht="15" customHeight="1" x14ac:dyDescent="0.25">
      <c r="A41" s="18" t="s">
        <v>27</v>
      </c>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 customHeight="1" x14ac:dyDescent="0.25"/>
    <row r="43" spans="1:26" ht="15" customHeight="1" x14ac:dyDescent="0.25"/>
    <row r="44" spans="1:26" ht="15" customHeight="1" x14ac:dyDescent="0.25"/>
    <row r="45" spans="1:26" ht="15" customHeight="1" x14ac:dyDescent="0.25"/>
    <row r="46" spans="1:26" ht="15" customHeight="1" x14ac:dyDescent="0.25"/>
    <row r="47" spans="1:26" ht="15" customHeight="1" x14ac:dyDescent="0.25"/>
    <row r="48" spans="1:26"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H10" sqref="A10:H12"/>
    </sheetView>
  </sheetViews>
  <sheetFormatPr defaultRowHeight="15" x14ac:dyDescent="0.25"/>
  <cols>
    <col min="1" max="1" width="10.7109375" style="31" customWidth="1"/>
    <col min="2" max="2" width="45.7109375" style="31" customWidth="1"/>
    <col min="3" max="4" width="10.7109375" style="31" customWidth="1"/>
    <col min="5" max="5" width="11.7109375" style="31" customWidth="1"/>
    <col min="6" max="6" width="30.7109375" style="31" customWidth="1"/>
    <col min="7" max="7" width="15.7109375" style="44" customWidth="1"/>
    <col min="8" max="8" width="15.7109375" style="31" customWidth="1"/>
    <col min="9" max="16384" width="9.140625" style="31"/>
  </cols>
  <sheetData>
    <row r="1" spans="1:8" ht="17.100000000000001" customHeight="1" x14ac:dyDescent="0.25">
      <c r="A1" s="28"/>
      <c r="B1" s="28"/>
      <c r="C1" s="28"/>
      <c r="D1" s="28"/>
      <c r="E1" s="28"/>
      <c r="F1" s="28"/>
      <c r="G1" s="29"/>
      <c r="H1" s="30"/>
    </row>
    <row r="2" spans="1:8" ht="17.100000000000001" customHeight="1" x14ac:dyDescent="0.25">
      <c r="A2" s="28"/>
      <c r="B2" s="28"/>
      <c r="C2" s="28"/>
      <c r="D2" s="28"/>
      <c r="E2" s="28"/>
      <c r="F2" s="28"/>
      <c r="G2" s="29"/>
      <c r="H2" s="30" t="s">
        <v>40</v>
      </c>
    </row>
    <row r="3" spans="1:8" ht="17.100000000000001" customHeight="1" x14ac:dyDescent="0.25">
      <c r="A3" s="28"/>
      <c r="B3" s="28"/>
      <c r="C3" s="28"/>
      <c r="D3" s="28"/>
      <c r="E3" s="28"/>
      <c r="F3" s="28"/>
      <c r="G3" s="29"/>
      <c r="H3" s="30" t="s">
        <v>47</v>
      </c>
    </row>
    <row r="4" spans="1:8" ht="17.100000000000001" customHeight="1" x14ac:dyDescent="0.25">
      <c r="A4" s="28"/>
      <c r="B4" s="28"/>
      <c r="C4" s="28"/>
      <c r="D4" s="28"/>
      <c r="E4" s="28"/>
      <c r="F4" s="28"/>
      <c r="G4" s="29"/>
      <c r="H4" s="30" t="s">
        <v>41</v>
      </c>
    </row>
    <row r="5" spans="1:8" ht="30" customHeight="1" x14ac:dyDescent="0.25">
      <c r="A5" s="32" t="s">
        <v>0</v>
      </c>
      <c r="B5" s="33" t="s">
        <v>2</v>
      </c>
      <c r="C5" s="33" t="s">
        <v>1</v>
      </c>
      <c r="D5" s="33" t="s">
        <v>48</v>
      </c>
      <c r="E5" s="32" t="s">
        <v>49</v>
      </c>
      <c r="F5" s="33" t="s">
        <v>50</v>
      </c>
      <c r="G5" s="34" t="s">
        <v>5</v>
      </c>
      <c r="H5" s="33" t="s">
        <v>51</v>
      </c>
    </row>
    <row r="6" spans="1:8" x14ac:dyDescent="0.25">
      <c r="A6" s="35">
        <v>2013</v>
      </c>
      <c r="B6" s="36" t="s">
        <v>45</v>
      </c>
      <c r="C6" s="35">
        <v>62197</v>
      </c>
      <c r="D6" s="35" t="s">
        <v>52</v>
      </c>
      <c r="E6" s="35" t="s">
        <v>53</v>
      </c>
      <c r="F6" s="36" t="s">
        <v>54</v>
      </c>
      <c r="G6" s="37">
        <v>2</v>
      </c>
      <c r="H6" s="35">
        <v>1</v>
      </c>
    </row>
    <row r="7" spans="1:8" x14ac:dyDescent="0.25">
      <c r="A7" s="35">
        <v>2013</v>
      </c>
      <c r="B7" s="36" t="s">
        <v>45</v>
      </c>
      <c r="C7" s="35">
        <v>62197</v>
      </c>
      <c r="D7" s="35" t="s">
        <v>52</v>
      </c>
      <c r="E7" s="35" t="s">
        <v>55</v>
      </c>
      <c r="F7" s="36" t="s">
        <v>56</v>
      </c>
      <c r="G7" s="37">
        <v>4</v>
      </c>
      <c r="H7" s="35">
        <v>1</v>
      </c>
    </row>
    <row r="8" spans="1:8" x14ac:dyDescent="0.25">
      <c r="A8" s="35">
        <v>2013</v>
      </c>
      <c r="B8" s="36" t="s">
        <v>45</v>
      </c>
      <c r="C8" s="35">
        <v>62197</v>
      </c>
      <c r="D8" s="35" t="s">
        <v>52</v>
      </c>
      <c r="E8" s="35" t="s">
        <v>57</v>
      </c>
      <c r="F8" s="36" t="s">
        <v>58</v>
      </c>
      <c r="G8" s="37">
        <v>2</v>
      </c>
      <c r="H8" s="35">
        <v>1</v>
      </c>
    </row>
    <row r="9" spans="1:8" x14ac:dyDescent="0.25">
      <c r="A9" s="35">
        <v>2013</v>
      </c>
      <c r="B9" s="36" t="s">
        <v>45</v>
      </c>
      <c r="C9" s="35">
        <v>62197</v>
      </c>
      <c r="D9" s="35" t="s">
        <v>52</v>
      </c>
      <c r="E9" s="35" t="s">
        <v>59</v>
      </c>
      <c r="F9" s="36" t="s">
        <v>60</v>
      </c>
      <c r="G9" s="37">
        <v>3</v>
      </c>
      <c r="H9" s="35">
        <v>1</v>
      </c>
    </row>
    <row r="10" spans="1:8" x14ac:dyDescent="0.25">
      <c r="A10" s="50">
        <v>2013</v>
      </c>
      <c r="B10" s="51" t="s">
        <v>45</v>
      </c>
      <c r="C10" s="50">
        <v>62197</v>
      </c>
      <c r="D10" s="50" t="s">
        <v>52</v>
      </c>
      <c r="E10" s="50" t="s">
        <v>61</v>
      </c>
      <c r="F10" s="51" t="s">
        <v>62</v>
      </c>
      <c r="G10" s="52">
        <v>2</v>
      </c>
      <c r="H10" s="50">
        <v>1</v>
      </c>
    </row>
    <row r="11" spans="1:8" x14ac:dyDescent="0.25">
      <c r="A11" s="50">
        <v>2013</v>
      </c>
      <c r="B11" s="51" t="s">
        <v>46</v>
      </c>
      <c r="C11" s="50">
        <v>62198</v>
      </c>
      <c r="D11" s="50" t="s">
        <v>63</v>
      </c>
      <c r="E11" s="50" t="s">
        <v>64</v>
      </c>
      <c r="F11" s="51" t="s">
        <v>65</v>
      </c>
      <c r="G11" s="52">
        <v>6</v>
      </c>
      <c r="H11" s="50">
        <v>1</v>
      </c>
    </row>
    <row r="12" spans="1:8" x14ac:dyDescent="0.25">
      <c r="A12" s="50">
        <v>2013</v>
      </c>
      <c r="B12" s="51" t="s">
        <v>46</v>
      </c>
      <c r="C12" s="50">
        <v>62198</v>
      </c>
      <c r="D12" s="50" t="s">
        <v>63</v>
      </c>
      <c r="E12" s="50" t="s">
        <v>66</v>
      </c>
      <c r="F12" s="51" t="s">
        <v>67</v>
      </c>
      <c r="G12" s="52">
        <v>4</v>
      </c>
      <c r="H12" s="50">
        <v>1</v>
      </c>
    </row>
    <row r="13" spans="1:8" x14ac:dyDescent="0.25">
      <c r="A13" s="35">
        <v>2013</v>
      </c>
      <c r="B13" s="36" t="s">
        <v>46</v>
      </c>
      <c r="C13" s="35">
        <v>62198</v>
      </c>
      <c r="D13" s="35" t="s">
        <v>63</v>
      </c>
      <c r="E13" s="35" t="s">
        <v>59</v>
      </c>
      <c r="F13" s="36" t="s">
        <v>68</v>
      </c>
      <c r="G13" s="37">
        <v>3</v>
      </c>
      <c r="H13" s="35">
        <v>1</v>
      </c>
    </row>
    <row r="14" spans="1:8" ht="15.75" thickBot="1" x14ac:dyDescent="0.3">
      <c r="A14" s="38">
        <v>2013</v>
      </c>
      <c r="B14" s="39" t="s">
        <v>46</v>
      </c>
      <c r="C14" s="40">
        <v>62198</v>
      </c>
      <c r="D14" s="40" t="s">
        <v>63</v>
      </c>
      <c r="E14" s="40" t="s">
        <v>61</v>
      </c>
      <c r="F14" s="39" t="s">
        <v>69</v>
      </c>
      <c r="G14" s="41">
        <v>6</v>
      </c>
      <c r="H14" s="40">
        <v>1</v>
      </c>
    </row>
    <row r="15" spans="1:8" ht="15.75" thickTop="1" x14ac:dyDescent="0.25">
      <c r="G15" s="42">
        <f>SUM(G6:G14)</f>
        <v>32</v>
      </c>
    </row>
    <row r="17" spans="1:1" x14ac:dyDescent="0.25">
      <c r="A17" s="43" t="s">
        <v>70</v>
      </c>
    </row>
    <row r="18" spans="1:1" x14ac:dyDescent="0.25">
      <c r="A18" s="31" t="s">
        <v>71</v>
      </c>
    </row>
    <row r="19" spans="1:1" x14ac:dyDescent="0.25">
      <c r="A19" s="31" t="s">
        <v>72</v>
      </c>
    </row>
    <row r="20" spans="1:1" x14ac:dyDescent="0.25">
      <c r="A20" s="31" t="s">
        <v>73</v>
      </c>
    </row>
    <row r="21" spans="1:1" x14ac:dyDescent="0.25">
      <c r="A21" s="31" t="s">
        <v>74</v>
      </c>
    </row>
    <row r="22" spans="1:1" x14ac:dyDescent="0.25">
      <c r="A22" s="31" t="s">
        <v>75</v>
      </c>
    </row>
    <row r="23" spans="1:1" x14ac:dyDescent="0.25">
      <c r="A23" s="31" t="s">
        <v>76</v>
      </c>
    </row>
    <row r="24" spans="1:1" x14ac:dyDescent="0.25">
      <c r="A24" s="31" t="s">
        <v>77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5"/>
      <c r="B1" s="7"/>
    </row>
    <row r="2" spans="1:3" ht="17.100000000000001" customHeight="1" x14ac:dyDescent="0.25">
      <c r="A2" s="5"/>
      <c r="B2" s="8" t="s">
        <v>40</v>
      </c>
    </row>
    <row r="3" spans="1:3" ht="17.100000000000001" customHeight="1" x14ac:dyDescent="0.25">
      <c r="A3" s="5"/>
      <c r="B3" s="8" t="s">
        <v>86</v>
      </c>
    </row>
    <row r="4" spans="1:3" ht="17.100000000000001" customHeight="1" x14ac:dyDescent="0.25">
      <c r="A4" s="5"/>
      <c r="B4" s="8" t="s">
        <v>41</v>
      </c>
    </row>
    <row r="5" spans="1:3" x14ac:dyDescent="0.25">
      <c r="A5" s="14" t="s">
        <v>28</v>
      </c>
      <c r="B5" s="15"/>
    </row>
    <row r="6" spans="1:3" x14ac:dyDescent="0.25">
      <c r="A6" s="9" t="s">
        <v>31</v>
      </c>
      <c r="B6" s="13">
        <v>28687</v>
      </c>
    </row>
    <row r="7" spans="1:3" x14ac:dyDescent="0.25">
      <c r="A7" s="16" t="s">
        <v>29</v>
      </c>
      <c r="B7" s="17"/>
    </row>
    <row r="8" spans="1:3" x14ac:dyDescent="0.25">
      <c r="A8" s="9" t="s">
        <v>32</v>
      </c>
      <c r="B8" s="27">
        <v>0</v>
      </c>
    </row>
    <row r="9" spans="1:3" x14ac:dyDescent="0.25">
      <c r="A9" s="9" t="s">
        <v>33</v>
      </c>
      <c r="B9" s="9"/>
    </row>
    <row r="10" spans="1:3" x14ac:dyDescent="0.25">
      <c r="A10" s="9" t="s">
        <v>34</v>
      </c>
      <c r="B10" s="9"/>
    </row>
    <row r="11" spans="1:3" x14ac:dyDescent="0.25">
      <c r="A11" s="9" t="s">
        <v>35</v>
      </c>
      <c r="B11" s="9"/>
    </row>
    <row r="12" spans="1:3" x14ac:dyDescent="0.25">
      <c r="A12" s="9" t="s">
        <v>36</v>
      </c>
      <c r="B12" s="9"/>
    </row>
    <row r="13" spans="1:3" x14ac:dyDescent="0.25">
      <c r="A13" s="9" t="s">
        <v>37</v>
      </c>
      <c r="B13" s="9"/>
    </row>
    <row r="14" spans="1:3" x14ac:dyDescent="0.25">
      <c r="A14" s="16" t="s">
        <v>30</v>
      </c>
      <c r="B14" s="17"/>
    </row>
    <row r="15" spans="1:3" ht="15.75" thickBot="1" x14ac:dyDescent="0.3">
      <c r="A15" s="11" t="s">
        <v>38</v>
      </c>
      <c r="B15" s="54"/>
    </row>
    <row r="16" spans="1:3" ht="16.5" thickTop="1" thickBot="1" x14ac:dyDescent="0.3">
      <c r="A16" s="12" t="s">
        <v>39</v>
      </c>
      <c r="B16" s="53">
        <v>28687</v>
      </c>
      <c r="C16" s="10"/>
    </row>
    <row r="17" spans="1:2" ht="15.75" thickTop="1" x14ac:dyDescent="0.25">
      <c r="A17" s="10"/>
      <c r="B17" s="10"/>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Details</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2020-03-06T18:50:43Z</dcterms:modified>
</cp:coreProperties>
</file>