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47" i="1" l="1"/>
</calcChain>
</file>

<file path=xl/sharedStrings.xml><?xml version="1.0" encoding="utf-8"?>
<sst xmlns="http://schemas.openxmlformats.org/spreadsheetml/2006/main" count="126" uniqueCount="78">
  <si>
    <t>Reporting Year</t>
  </si>
  <si>
    <t>CEC RPS ID</t>
  </si>
  <si>
    <t>Facility Name</t>
  </si>
  <si>
    <t>Fuel Type</t>
  </si>
  <si>
    <t>Vintage Year</t>
  </si>
  <si>
    <t>Amount Ineligible</t>
  </si>
  <si>
    <t>Biomethane</t>
  </si>
  <si>
    <t>Wind</t>
  </si>
  <si>
    <t>Small Hydroelectric</t>
  </si>
  <si>
    <t>Geothermal</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</si>
  <si>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</si>
  <si>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</si>
  <si>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</si>
  <si>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</si>
  <si>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</si>
  <si>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</si>
  <si>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</si>
  <si>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</si>
  <si>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</si>
  <si>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</si>
  <si>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</si>
  <si>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</si>
  <si>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</si>
  <si>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</si>
  <si>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</si>
  <si>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</si>
  <si>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</si>
  <si>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</si>
  <si>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</si>
  <si>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</si>
  <si>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</si>
  <si>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</si>
  <si>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</si>
  <si>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</si>
  <si>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</si>
  <si>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</si>
  <si>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</si>
  <si>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</si>
  <si>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</si>
  <si>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</si>
  <si>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</si>
  <si>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</si>
  <si>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</si>
  <si>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Conduit Hydroelectric</t>
  </si>
  <si>
    <t xml:space="preserve"> </t>
  </si>
  <si>
    <t>Puente Hills Gas-To-Energy Facility - Phase II</t>
  </si>
  <si>
    <t>Joint Water Pollution Control Plant - Total Energy Facility</t>
  </si>
  <si>
    <t>Middle Fork Irrigation District Hydro System</t>
  </si>
  <si>
    <t>High Plains</t>
  </si>
  <si>
    <t>Double A Dairy Digester</t>
  </si>
  <si>
    <t>Birch Creek Project</t>
  </si>
  <si>
    <t>Marsh Valley Project</t>
  </si>
  <si>
    <t>Dry Creek Project</t>
  </si>
  <si>
    <t>Harvest Wind Project</t>
  </si>
  <si>
    <t>Calpine Geothermal Unit 12</t>
  </si>
  <si>
    <t>Calpine Geothermal Unit 18</t>
  </si>
  <si>
    <t>Sonoma/Calpine Geyser</t>
  </si>
  <si>
    <t>Klondike Wind Power III</t>
  </si>
  <si>
    <t>Hopkins Ridge Wind Project</t>
  </si>
  <si>
    <t>Leaning Juniper</t>
  </si>
  <si>
    <t>Central Oregon Irrigation District Siphon Hydroelectric Project</t>
  </si>
  <si>
    <t>Monroe Street HED</t>
  </si>
  <si>
    <t>MM Lopez Energy LLC</t>
  </si>
  <si>
    <t>Mid-Valley</t>
  </si>
  <si>
    <t>Milliken</t>
  </si>
  <si>
    <t>Pastoria Energy Facility</t>
  </si>
  <si>
    <t>Cowiche Hydroelectric Project</t>
  </si>
  <si>
    <t>Golden Valley Wind Park</t>
  </si>
  <si>
    <t>Oregon Trail Wind Park</t>
  </si>
  <si>
    <t>Los Medanos Energy Center</t>
  </si>
  <si>
    <t>PaTu Wind Farm LLC</t>
  </si>
  <si>
    <t>Central Oregon Irrigation District Juniper Ridge Hydroelectric Project</t>
  </si>
  <si>
    <t>Opal Springs Hydro</t>
  </si>
  <si>
    <t>Nine Mile HED</t>
  </si>
  <si>
    <t>Post Falls HED</t>
  </si>
  <si>
    <t>Upper Falls HED</t>
  </si>
  <si>
    <t>Garland Canal Hydroelectric Project</t>
  </si>
  <si>
    <t>Pilot Power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</si>
</sst>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s>
  <cellStyleXfs count="3">
    <xf numFmtId="0" fontId="0" fillId="0" borderId="0"/>
    <xf numFmtId="43" fontId="4" fillId="0" borderId="0" applyFont="0" applyFill="0" applyBorder="0" applyAlignment="0" applyProtection="0"/>
    <xf numFmtId="0" fontId="4" fillId="3" borderId="0"/>
  </cellStyleXfs>
  <cellXfs count="40">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5" fillId="3" borderId="0" xfId="0" applyNumberFormat="1" applyFont="1" applyFill="1" applyBorder="1" applyAlignment="1" applyProtection="1">
      <alignment horizontal="right" vertical="center" wrapText="1"/>
    </xf>
    <xf numFmtId="164" fontId="0" fillId="0" borderId="0" xfId="0" applyNumberFormat="1" applyFont="1" applyBorder="1"/>
    <xf numFmtId="0" fontId="1"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164" fontId="1" fillId="2" borderId="11" xfId="0" applyNumberFormat="1" applyFont="1" applyFill="1" applyBorder="1" applyAlignment="1" applyProtection="1">
      <alignment horizontal="center" vertical="center" wrapText="1"/>
    </xf>
    <xf numFmtId="164" fontId="0" fillId="0" borderId="0" xfId="0" applyNumberFormat="1" applyBorder="1"/>
    <xf numFmtId="164" fontId="0" fillId="0" borderId="1" xfId="0" applyNumberFormat="1" applyBorder="1"/>
    <xf numFmtId="164" fontId="0" fillId="0" borderId="2" xfId="0" applyNumberFormat="1" applyBorder="1"/>
    <xf numFmtId="164" fontId="0" fillId="0" borderId="13" xfId="0" applyNumberFormat="1" applyBorder="1"/>
    <xf numFmtId="165" fontId="2" fillId="0" borderId="15" xfId="1" applyNumberFormat="1" applyFont="1" applyBorder="1"/>
    <xf numFmtId="0" fontId="0" fillId="0" borderId="14" xfId="0" applyBorder="1"/>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topLeftCell="A25" zoomScale="85" zoomScaleNormal="85" workbookViewId="0">
      <selection activeCell="H46" sqref="H46"/>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3" customWidth="1"/>
  </cols>
  <sheetData>
    <row r="1" spans="1:8" ht="17.100000000000001" customHeight="1" x14ac:dyDescent="0.25">
      <c r="A1" s="5"/>
      <c r="B1" s="5"/>
      <c r="C1" s="5"/>
      <c r="D1" s="5"/>
      <c r="E1" s="5"/>
      <c r="F1" s="6"/>
      <c r="G1" s="6"/>
      <c r="H1" s="7"/>
    </row>
    <row r="2" spans="1:8" ht="17.100000000000001" customHeight="1" x14ac:dyDescent="0.25">
      <c r="A2" s="5"/>
      <c r="B2" s="5"/>
      <c r="C2" s="5"/>
      <c r="D2" s="5"/>
      <c r="E2" s="5"/>
      <c r="F2" s="6"/>
      <c r="G2" s="6"/>
      <c r="H2" s="8" t="s">
        <v>41</v>
      </c>
    </row>
    <row r="3" spans="1:8" ht="17.100000000000001" customHeight="1" x14ac:dyDescent="0.25">
      <c r="A3" s="5"/>
      <c r="B3" s="5"/>
      <c r="C3" s="5"/>
      <c r="D3" s="5"/>
      <c r="E3" s="5"/>
      <c r="F3" s="6"/>
      <c r="G3" s="6"/>
      <c r="H3" s="8" t="s">
        <v>77</v>
      </c>
    </row>
    <row r="4" spans="1:8" ht="17.100000000000001" customHeight="1" x14ac:dyDescent="0.25">
      <c r="A4" s="5"/>
      <c r="B4" s="5"/>
      <c r="C4" s="5"/>
      <c r="D4" s="5"/>
      <c r="E4" s="5"/>
      <c r="F4" s="6"/>
      <c r="G4" s="6"/>
      <c r="H4" s="8" t="s">
        <v>42</v>
      </c>
    </row>
    <row r="5" spans="1:8" ht="50.1" customHeight="1" x14ac:dyDescent="0.25">
      <c r="A5" s="31" t="s">
        <v>0</v>
      </c>
      <c r="B5" s="32" t="s">
        <v>1</v>
      </c>
      <c r="C5" s="32" t="s">
        <v>2</v>
      </c>
      <c r="D5" s="32" t="s">
        <v>3</v>
      </c>
      <c r="E5" s="31" t="s">
        <v>4</v>
      </c>
      <c r="F5" s="33" t="s">
        <v>10</v>
      </c>
      <c r="G5" s="33" t="s">
        <v>11</v>
      </c>
      <c r="H5" s="2" t="s">
        <v>5</v>
      </c>
    </row>
    <row r="6" spans="1:8" ht="15" customHeight="1" x14ac:dyDescent="0.25">
      <c r="A6" s="18">
        <v>2009</v>
      </c>
      <c r="B6" s="18">
        <v>60745</v>
      </c>
      <c r="C6" s="19" t="s">
        <v>58</v>
      </c>
      <c r="D6" s="19" t="s">
        <v>7</v>
      </c>
      <c r="E6" s="18">
        <v>2009</v>
      </c>
      <c r="F6" s="20">
        <v>43000</v>
      </c>
      <c r="G6" s="20">
        <v>0</v>
      </c>
    </row>
    <row r="7" spans="1:8" ht="15" customHeight="1" x14ac:dyDescent="0.25">
      <c r="A7" s="18">
        <v>2011</v>
      </c>
      <c r="B7" s="18">
        <v>60480</v>
      </c>
      <c r="C7" s="19" t="s">
        <v>62</v>
      </c>
      <c r="D7" s="19" t="s">
        <v>6</v>
      </c>
      <c r="E7" s="18">
        <v>2011</v>
      </c>
      <c r="F7" s="20">
        <v>45828</v>
      </c>
      <c r="G7" s="20">
        <v>0</v>
      </c>
    </row>
    <row r="8" spans="1:8" ht="15" customHeight="1" x14ac:dyDescent="0.25">
      <c r="A8" s="18">
        <v>2011</v>
      </c>
      <c r="B8" s="18">
        <v>60505</v>
      </c>
      <c r="C8" s="19" t="s">
        <v>63</v>
      </c>
      <c r="D8" s="19" t="s">
        <v>6</v>
      </c>
      <c r="E8" s="18">
        <v>2011</v>
      </c>
      <c r="F8" s="20">
        <v>13584</v>
      </c>
      <c r="G8" s="20">
        <v>0</v>
      </c>
    </row>
    <row r="9" spans="1:8" ht="15" customHeight="1" x14ac:dyDescent="0.25">
      <c r="A9" s="18">
        <v>2011</v>
      </c>
      <c r="B9" s="18">
        <v>60506</v>
      </c>
      <c r="C9" s="19" t="s">
        <v>64</v>
      </c>
      <c r="D9" s="19" t="s">
        <v>6</v>
      </c>
      <c r="E9" s="18">
        <v>2011</v>
      </c>
      <c r="F9" s="20">
        <v>12025</v>
      </c>
      <c r="G9" s="20">
        <v>0</v>
      </c>
    </row>
    <row r="10" spans="1:8" ht="15" customHeight="1" x14ac:dyDescent="0.25">
      <c r="A10" s="18">
        <v>2011</v>
      </c>
      <c r="B10" s="18">
        <v>60602</v>
      </c>
      <c r="C10" s="19" t="s">
        <v>57</v>
      </c>
      <c r="D10" s="19" t="s">
        <v>7</v>
      </c>
      <c r="E10" s="18">
        <v>2011</v>
      </c>
      <c r="F10" s="20">
        <v>69682</v>
      </c>
      <c r="G10" s="20">
        <v>0</v>
      </c>
      <c r="H10" s="30"/>
    </row>
    <row r="11" spans="1:8" ht="15" customHeight="1" x14ac:dyDescent="0.25">
      <c r="A11" s="18">
        <v>2011</v>
      </c>
      <c r="B11" s="18">
        <v>60857</v>
      </c>
      <c r="C11" s="19" t="s">
        <v>53</v>
      </c>
      <c r="D11" s="19" t="s">
        <v>7</v>
      </c>
      <c r="E11" s="18">
        <v>2011</v>
      </c>
      <c r="F11" s="20">
        <v>55462</v>
      </c>
      <c r="G11" s="20">
        <v>0</v>
      </c>
      <c r="H11" s="30"/>
    </row>
    <row r="12" spans="1:8" ht="15" customHeight="1" x14ac:dyDescent="0.25">
      <c r="A12" s="18">
        <v>2011</v>
      </c>
      <c r="B12" s="18">
        <v>61064</v>
      </c>
      <c r="C12" s="19" t="s">
        <v>65</v>
      </c>
      <c r="D12" s="19" t="s">
        <v>6</v>
      </c>
      <c r="E12" s="18">
        <v>2011</v>
      </c>
      <c r="F12" s="20">
        <v>126654</v>
      </c>
      <c r="G12" s="34"/>
      <c r="H12" s="30"/>
    </row>
    <row r="13" spans="1:8" x14ac:dyDescent="0.25">
      <c r="A13" s="18">
        <v>2012</v>
      </c>
      <c r="B13" s="18">
        <v>60010</v>
      </c>
      <c r="C13" s="19" t="s">
        <v>56</v>
      </c>
      <c r="D13" s="19" t="s">
        <v>9</v>
      </c>
      <c r="E13" s="18">
        <v>2012</v>
      </c>
      <c r="F13" s="20">
        <v>22809</v>
      </c>
      <c r="G13" s="20">
        <v>0</v>
      </c>
    </row>
    <row r="14" spans="1:8" x14ac:dyDescent="0.25">
      <c r="A14" s="18">
        <v>2012</v>
      </c>
      <c r="B14" s="18">
        <v>60480</v>
      </c>
      <c r="C14" s="19" t="s">
        <v>62</v>
      </c>
      <c r="D14" s="19" t="s">
        <v>6</v>
      </c>
      <c r="E14" s="18">
        <v>2012</v>
      </c>
      <c r="F14" s="20">
        <v>44800</v>
      </c>
      <c r="G14" s="20">
        <v>0</v>
      </c>
    </row>
    <row r="15" spans="1:8" x14ac:dyDescent="0.25">
      <c r="A15" s="18">
        <v>2012</v>
      </c>
      <c r="B15" s="18">
        <v>60505</v>
      </c>
      <c r="C15" s="19" t="s">
        <v>63</v>
      </c>
      <c r="D15" s="19" t="s">
        <v>6</v>
      </c>
      <c r="E15" s="18">
        <v>2012</v>
      </c>
      <c r="F15" s="20">
        <v>14554</v>
      </c>
      <c r="G15" s="20">
        <v>0</v>
      </c>
    </row>
    <row r="16" spans="1:8" x14ac:dyDescent="0.25">
      <c r="A16" s="18">
        <v>2012</v>
      </c>
      <c r="B16" s="18">
        <v>60506</v>
      </c>
      <c r="C16" s="19" t="s">
        <v>64</v>
      </c>
      <c r="D16" s="19" t="s">
        <v>6</v>
      </c>
      <c r="E16" s="18">
        <v>2012</v>
      </c>
      <c r="F16" s="20">
        <v>12063</v>
      </c>
      <c r="G16" s="20">
        <v>0</v>
      </c>
    </row>
    <row r="17" spans="1:7" x14ac:dyDescent="0.25">
      <c r="A17" s="18">
        <v>2012</v>
      </c>
      <c r="B17" s="18">
        <v>60562</v>
      </c>
      <c r="C17" s="19" t="s">
        <v>59</v>
      </c>
      <c r="D17" s="19" t="s">
        <v>7</v>
      </c>
      <c r="E17" s="18">
        <v>2012</v>
      </c>
      <c r="F17" s="20">
        <v>233</v>
      </c>
      <c r="G17" s="20">
        <v>0</v>
      </c>
    </row>
    <row r="18" spans="1:7" x14ac:dyDescent="0.25">
      <c r="A18" s="18">
        <v>2012</v>
      </c>
      <c r="B18" s="18">
        <v>60602</v>
      </c>
      <c r="C18" s="19" t="s">
        <v>57</v>
      </c>
      <c r="D18" s="19" t="s">
        <v>7</v>
      </c>
      <c r="E18" s="18">
        <v>2012</v>
      </c>
      <c r="F18" s="20">
        <v>63956</v>
      </c>
      <c r="G18" s="20">
        <v>0</v>
      </c>
    </row>
    <row r="19" spans="1:7" x14ac:dyDescent="0.25">
      <c r="A19" s="18">
        <v>2012</v>
      </c>
      <c r="B19" s="18">
        <v>60784</v>
      </c>
      <c r="C19" s="19" t="s">
        <v>66</v>
      </c>
      <c r="D19" s="19" t="s">
        <v>43</v>
      </c>
      <c r="E19" s="18">
        <v>2012</v>
      </c>
      <c r="F19" s="20">
        <v>116</v>
      </c>
      <c r="G19" s="20">
        <v>0</v>
      </c>
    </row>
    <row r="20" spans="1:7" x14ac:dyDescent="0.25">
      <c r="A20" s="18">
        <v>2012</v>
      </c>
      <c r="B20" s="18">
        <v>60917</v>
      </c>
      <c r="C20" s="19" t="s">
        <v>67</v>
      </c>
      <c r="D20" s="19" t="s">
        <v>7</v>
      </c>
      <c r="E20" s="18">
        <v>2012</v>
      </c>
      <c r="F20" s="20">
        <v>165</v>
      </c>
      <c r="G20" s="20">
        <v>0</v>
      </c>
    </row>
    <row r="21" spans="1:7" x14ac:dyDescent="0.25">
      <c r="A21" s="18">
        <v>2012</v>
      </c>
      <c r="B21" s="18">
        <v>60921</v>
      </c>
      <c r="C21" s="19" t="s">
        <v>68</v>
      </c>
      <c r="D21" s="19" t="s">
        <v>7</v>
      </c>
      <c r="E21" s="18">
        <v>2012</v>
      </c>
      <c r="F21" s="20">
        <v>9000</v>
      </c>
      <c r="G21" s="20">
        <v>0</v>
      </c>
    </row>
    <row r="22" spans="1:7" x14ac:dyDescent="0.25">
      <c r="A22" s="18">
        <v>2012</v>
      </c>
      <c r="B22" s="18">
        <v>61048</v>
      </c>
      <c r="C22" s="19" t="s">
        <v>69</v>
      </c>
      <c r="D22" s="19" t="s">
        <v>6</v>
      </c>
      <c r="E22" s="18">
        <v>2012</v>
      </c>
      <c r="F22" s="20">
        <v>87882</v>
      </c>
      <c r="G22" s="34"/>
    </row>
    <row r="23" spans="1:7" x14ac:dyDescent="0.25">
      <c r="A23" s="18">
        <v>2012</v>
      </c>
      <c r="B23" s="18">
        <v>61064</v>
      </c>
      <c r="C23" s="19" t="s">
        <v>65</v>
      </c>
      <c r="D23" s="19" t="s">
        <v>6</v>
      </c>
      <c r="E23" s="18">
        <v>2012</v>
      </c>
      <c r="F23" s="20">
        <v>24480</v>
      </c>
      <c r="G23" s="34"/>
    </row>
    <row r="24" spans="1:7" x14ac:dyDescent="0.25">
      <c r="A24" s="18">
        <v>2012</v>
      </c>
      <c r="B24" s="18">
        <v>61245</v>
      </c>
      <c r="C24" s="19" t="s">
        <v>70</v>
      </c>
      <c r="D24" s="19" t="s">
        <v>7</v>
      </c>
      <c r="E24" s="18">
        <v>2012</v>
      </c>
      <c r="F24" s="20">
        <v>1486</v>
      </c>
      <c r="G24" s="20">
        <v>0</v>
      </c>
    </row>
    <row r="25" spans="1:7" ht="30" x14ac:dyDescent="0.25">
      <c r="A25" s="18">
        <v>2012</v>
      </c>
      <c r="B25" s="18">
        <v>61357</v>
      </c>
      <c r="C25" s="19" t="s">
        <v>60</v>
      </c>
      <c r="D25" s="19" t="s">
        <v>8</v>
      </c>
      <c r="E25" s="18">
        <v>2012</v>
      </c>
      <c r="F25" s="20">
        <v>3420</v>
      </c>
      <c r="G25" s="20">
        <v>0</v>
      </c>
    </row>
    <row r="26" spans="1:7" ht="30" x14ac:dyDescent="0.25">
      <c r="A26" s="18">
        <v>2012</v>
      </c>
      <c r="B26" s="18">
        <v>61358</v>
      </c>
      <c r="C26" s="19" t="s">
        <v>71</v>
      </c>
      <c r="D26" s="19" t="s">
        <v>43</v>
      </c>
      <c r="E26" s="18">
        <v>2012</v>
      </c>
      <c r="F26" s="20">
        <v>10580</v>
      </c>
      <c r="G26" s="20">
        <v>0</v>
      </c>
    </row>
    <row r="27" spans="1:7" x14ac:dyDescent="0.25">
      <c r="A27" s="18">
        <v>2013</v>
      </c>
      <c r="B27" s="18">
        <v>61439</v>
      </c>
      <c r="C27" s="19" t="s">
        <v>72</v>
      </c>
      <c r="D27" s="19" t="s">
        <v>8</v>
      </c>
      <c r="E27" s="18">
        <v>2011</v>
      </c>
      <c r="F27" s="20">
        <v>30051</v>
      </c>
      <c r="G27" s="20">
        <v>0</v>
      </c>
    </row>
    <row r="28" spans="1:7" x14ac:dyDescent="0.25">
      <c r="A28" s="18">
        <v>2013</v>
      </c>
      <c r="B28" s="18">
        <v>60496</v>
      </c>
      <c r="C28" s="19" t="s">
        <v>61</v>
      </c>
      <c r="D28" s="19" t="s">
        <v>8</v>
      </c>
      <c r="E28" s="18">
        <v>2012</v>
      </c>
      <c r="F28" s="20">
        <v>6352</v>
      </c>
      <c r="G28" s="20">
        <v>0</v>
      </c>
    </row>
    <row r="29" spans="1:7" x14ac:dyDescent="0.25">
      <c r="A29" s="18">
        <v>2013</v>
      </c>
      <c r="B29" s="18">
        <v>60497</v>
      </c>
      <c r="C29" s="19" t="s">
        <v>73</v>
      </c>
      <c r="D29" s="19" t="s">
        <v>8</v>
      </c>
      <c r="E29" s="18">
        <v>2012</v>
      </c>
      <c r="F29" s="20">
        <v>16613</v>
      </c>
      <c r="G29" s="20">
        <v>0</v>
      </c>
    </row>
    <row r="30" spans="1:7" x14ac:dyDescent="0.25">
      <c r="A30" s="18">
        <v>2013</v>
      </c>
      <c r="B30" s="18">
        <v>60498</v>
      </c>
      <c r="C30" s="19" t="s">
        <v>74</v>
      </c>
      <c r="D30" s="19" t="s">
        <v>8</v>
      </c>
      <c r="E30" s="18">
        <v>2012</v>
      </c>
      <c r="F30" s="20">
        <v>9263</v>
      </c>
      <c r="G30" s="20">
        <v>0</v>
      </c>
    </row>
    <row r="31" spans="1:7" x14ac:dyDescent="0.25">
      <c r="A31" s="18">
        <v>2013</v>
      </c>
      <c r="B31" s="18">
        <v>60499</v>
      </c>
      <c r="C31" s="19" t="s">
        <v>75</v>
      </c>
      <c r="D31" s="19" t="s">
        <v>8</v>
      </c>
      <c r="E31" s="18">
        <v>2012</v>
      </c>
      <c r="F31" s="20">
        <v>7772</v>
      </c>
      <c r="G31" s="20">
        <v>0</v>
      </c>
    </row>
    <row r="32" spans="1:7" ht="30" x14ac:dyDescent="0.25">
      <c r="A32" s="18">
        <v>2013</v>
      </c>
      <c r="B32" s="18">
        <v>61357</v>
      </c>
      <c r="C32" s="19" t="s">
        <v>60</v>
      </c>
      <c r="D32" s="19" t="s">
        <v>8</v>
      </c>
      <c r="E32" s="18">
        <v>2012</v>
      </c>
      <c r="F32" s="20">
        <v>9000</v>
      </c>
      <c r="G32" s="20">
        <v>0</v>
      </c>
    </row>
    <row r="33" spans="1:8" x14ac:dyDescent="0.25">
      <c r="A33" s="18">
        <v>2013</v>
      </c>
      <c r="B33" s="18">
        <v>61383</v>
      </c>
      <c r="C33" s="19" t="s">
        <v>47</v>
      </c>
      <c r="D33" s="19" t="s">
        <v>8</v>
      </c>
      <c r="E33" s="18">
        <v>2012</v>
      </c>
      <c r="F33" s="20">
        <v>5000</v>
      </c>
      <c r="G33" s="20">
        <v>0</v>
      </c>
    </row>
    <row r="34" spans="1:8" x14ac:dyDescent="0.25">
      <c r="A34" s="18">
        <v>2013</v>
      </c>
      <c r="B34" s="18">
        <v>61437</v>
      </c>
      <c r="C34" s="19" t="s">
        <v>76</v>
      </c>
      <c r="D34" s="19" t="s">
        <v>43</v>
      </c>
      <c r="E34" s="18">
        <v>2012</v>
      </c>
      <c r="F34" s="20">
        <v>10184</v>
      </c>
      <c r="G34" s="20">
        <v>0</v>
      </c>
    </row>
    <row r="35" spans="1:8" x14ac:dyDescent="0.25">
      <c r="A35" s="18">
        <v>2013</v>
      </c>
      <c r="B35" s="18">
        <v>61439</v>
      </c>
      <c r="C35" s="19" t="s">
        <v>72</v>
      </c>
      <c r="D35" s="19" t="s">
        <v>8</v>
      </c>
      <c r="E35" s="18">
        <v>2012</v>
      </c>
      <c r="F35" s="20">
        <v>20816</v>
      </c>
      <c r="G35" s="20">
        <v>0</v>
      </c>
    </row>
    <row r="36" spans="1:8" x14ac:dyDescent="0.25">
      <c r="A36" s="18">
        <v>2013</v>
      </c>
      <c r="B36" s="18">
        <v>60004</v>
      </c>
      <c r="C36" s="19" t="s">
        <v>54</v>
      </c>
      <c r="D36" s="19" t="s">
        <v>9</v>
      </c>
      <c r="E36" s="18">
        <v>2013</v>
      </c>
      <c r="F36" s="20">
        <v>3029</v>
      </c>
      <c r="G36" s="20">
        <v>0</v>
      </c>
    </row>
    <row r="37" spans="1:8" ht="15" customHeight="1" x14ac:dyDescent="0.25">
      <c r="A37" s="18">
        <v>2013</v>
      </c>
      <c r="B37" s="18">
        <v>60008</v>
      </c>
      <c r="C37" s="19" t="s">
        <v>55</v>
      </c>
      <c r="D37" s="19" t="s">
        <v>9</v>
      </c>
      <c r="E37" s="18">
        <v>2013</v>
      </c>
      <c r="F37" s="20">
        <v>1625</v>
      </c>
      <c r="G37" s="29">
        <v>0</v>
      </c>
    </row>
    <row r="38" spans="1:8" x14ac:dyDescent="0.25">
      <c r="A38" s="18">
        <v>2013</v>
      </c>
      <c r="B38" s="18">
        <v>60480</v>
      </c>
      <c r="C38" s="19" t="s">
        <v>62</v>
      </c>
      <c r="D38" s="19" t="s">
        <v>6</v>
      </c>
      <c r="E38" s="18">
        <v>2013</v>
      </c>
      <c r="F38" s="20">
        <v>46178</v>
      </c>
      <c r="G38" s="20">
        <v>0</v>
      </c>
    </row>
    <row r="39" spans="1:8" ht="30" x14ac:dyDescent="0.25">
      <c r="A39" s="18">
        <v>2013</v>
      </c>
      <c r="B39" s="18">
        <v>60632</v>
      </c>
      <c r="C39" s="19" t="s">
        <v>45</v>
      </c>
      <c r="D39" s="19" t="s">
        <v>6</v>
      </c>
      <c r="E39" s="18">
        <v>2013</v>
      </c>
      <c r="F39" s="20">
        <v>16923</v>
      </c>
      <c r="G39" s="20">
        <v>0</v>
      </c>
    </row>
    <row r="40" spans="1:8" ht="30" x14ac:dyDescent="0.25">
      <c r="A40" s="18">
        <v>2013</v>
      </c>
      <c r="B40" s="18">
        <v>60633</v>
      </c>
      <c r="C40" s="19" t="s">
        <v>46</v>
      </c>
      <c r="D40" s="19" t="s">
        <v>6</v>
      </c>
      <c r="E40" s="18">
        <v>2013</v>
      </c>
      <c r="F40" s="20">
        <v>45530</v>
      </c>
      <c r="G40" s="20">
        <v>128154.755640615</v>
      </c>
    </row>
    <row r="41" spans="1:8" x14ac:dyDescent="0.25">
      <c r="A41" s="18">
        <v>2013</v>
      </c>
      <c r="B41" s="18">
        <v>60899</v>
      </c>
      <c r="C41" s="19" t="s">
        <v>48</v>
      </c>
      <c r="D41" s="19" t="s">
        <v>7</v>
      </c>
      <c r="E41" s="18">
        <v>2013</v>
      </c>
      <c r="F41" s="20">
        <v>369</v>
      </c>
      <c r="G41" s="20">
        <v>0</v>
      </c>
    </row>
    <row r="42" spans="1:8" x14ac:dyDescent="0.25">
      <c r="A42" s="18">
        <v>2013</v>
      </c>
      <c r="B42" s="18">
        <v>61048</v>
      </c>
      <c r="C42" s="19" t="s">
        <v>69</v>
      </c>
      <c r="D42" s="19" t="s">
        <v>6</v>
      </c>
      <c r="E42" s="18">
        <v>2013</v>
      </c>
      <c r="F42" s="20">
        <v>37012</v>
      </c>
      <c r="G42" s="36"/>
    </row>
    <row r="43" spans="1:8" x14ac:dyDescent="0.25">
      <c r="A43" s="18">
        <v>2013</v>
      </c>
      <c r="B43" s="18">
        <v>61221</v>
      </c>
      <c r="C43" s="19" t="s">
        <v>49</v>
      </c>
      <c r="D43" s="19" t="s">
        <v>6</v>
      </c>
      <c r="E43" s="18">
        <v>2013</v>
      </c>
      <c r="F43" s="20">
        <v>320</v>
      </c>
      <c r="G43" s="20">
        <v>0</v>
      </c>
    </row>
    <row r="44" spans="1:8" x14ac:dyDescent="0.25">
      <c r="A44" s="18">
        <v>2013</v>
      </c>
      <c r="B44" s="18">
        <v>61378</v>
      </c>
      <c r="C44" s="19" t="s">
        <v>50</v>
      </c>
      <c r="D44" s="19" t="s">
        <v>8</v>
      </c>
      <c r="E44" s="18">
        <v>2013</v>
      </c>
      <c r="F44" s="20">
        <v>1250</v>
      </c>
      <c r="G44" s="20">
        <v>0</v>
      </c>
    </row>
    <row r="45" spans="1:8" x14ac:dyDescent="0.25">
      <c r="A45" s="21">
        <v>2013</v>
      </c>
      <c r="B45" s="18">
        <v>61380</v>
      </c>
      <c r="C45" s="19" t="s">
        <v>51</v>
      </c>
      <c r="D45" s="19" t="s">
        <v>8</v>
      </c>
      <c r="E45" s="18">
        <v>2013</v>
      </c>
      <c r="F45" s="20">
        <v>1293</v>
      </c>
      <c r="G45" s="20">
        <v>0</v>
      </c>
    </row>
    <row r="46" spans="1:8" ht="15.75" thickBot="1" x14ac:dyDescent="0.3">
      <c r="A46" s="22">
        <v>2013</v>
      </c>
      <c r="B46" s="23">
        <v>61381</v>
      </c>
      <c r="C46" s="24" t="s">
        <v>52</v>
      </c>
      <c r="D46" s="24" t="s">
        <v>43</v>
      </c>
      <c r="E46" s="25">
        <v>2013</v>
      </c>
      <c r="F46" s="26">
        <v>2710</v>
      </c>
      <c r="G46" s="26">
        <v>0</v>
      </c>
      <c r="H46" s="37"/>
    </row>
    <row r="47" spans="1:8" ht="15" customHeight="1" thickTop="1" x14ac:dyDescent="0.25">
      <c r="F47" s="4">
        <f>SUM(F6:F46)</f>
        <v>933069</v>
      </c>
    </row>
    <row r="48" spans="1:8" ht="15" customHeight="1" x14ac:dyDescent="0.25"/>
    <row r="49" spans="1:26" ht="15" customHeight="1" x14ac:dyDescent="0.25">
      <c r="A49" s="1" t="s">
        <v>12</v>
      </c>
    </row>
    <row r="50" spans="1:26" ht="15" customHeight="1" x14ac:dyDescent="0.25">
      <c r="A50" s="1" t="s">
        <v>13</v>
      </c>
    </row>
    <row r="51" spans="1:26" ht="15" customHeight="1" x14ac:dyDescent="0.25">
      <c r="A51" s="27" t="s">
        <v>14</v>
      </c>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 customHeight="1" x14ac:dyDescent="0.25"/>
    <row r="53" spans="1:26" ht="15" customHeight="1" x14ac:dyDescent="0.25">
      <c r="A53" s="1" t="s">
        <v>15</v>
      </c>
    </row>
    <row r="54" spans="1:26" ht="15" customHeight="1" x14ac:dyDescent="0.25">
      <c r="A54" s="27" t="s">
        <v>16</v>
      </c>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 customHeight="1" x14ac:dyDescent="0.25"/>
    <row r="56" spans="1:26" ht="15" customHeight="1" x14ac:dyDescent="0.25">
      <c r="A56" s="1" t="s">
        <v>17</v>
      </c>
    </row>
    <row r="57" spans="1:26" ht="15" customHeight="1" x14ac:dyDescent="0.25">
      <c r="A57" s="27" t="s">
        <v>18</v>
      </c>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 customHeight="1" x14ac:dyDescent="0.25"/>
    <row r="59" spans="1:26" ht="15" customHeight="1" x14ac:dyDescent="0.25">
      <c r="A59" s="1" t="s">
        <v>19</v>
      </c>
    </row>
    <row r="60" spans="1:26" ht="15" customHeight="1" x14ac:dyDescent="0.25">
      <c r="A60" s="27" t="s">
        <v>20</v>
      </c>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 customHeight="1" x14ac:dyDescent="0.25"/>
    <row r="62" spans="1:26" ht="15" customHeight="1" x14ac:dyDescent="0.25">
      <c r="A62" s="1" t="s">
        <v>21</v>
      </c>
    </row>
    <row r="63" spans="1:26" ht="15" customHeight="1" x14ac:dyDescent="0.25">
      <c r="A63" s="27" t="s">
        <v>22</v>
      </c>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 customHeight="1" x14ac:dyDescent="0.25"/>
    <row r="65" spans="1:26" ht="15" customHeight="1" x14ac:dyDescent="0.25">
      <c r="A65" s="1" t="s">
        <v>23</v>
      </c>
    </row>
    <row r="66" spans="1:26" ht="15" customHeight="1" x14ac:dyDescent="0.25">
      <c r="A66" s="27" t="s">
        <v>24</v>
      </c>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 customHeight="1" x14ac:dyDescent="0.25"/>
    <row r="68" spans="1:26" ht="15" customHeight="1" x14ac:dyDescent="0.25">
      <c r="A68" s="1" t="s">
        <v>25</v>
      </c>
      <c r="D68" t="s">
        <v>44</v>
      </c>
    </row>
    <row r="69" spans="1:26" ht="15" customHeight="1" x14ac:dyDescent="0.25">
      <c r="A69" s="27" t="s">
        <v>26</v>
      </c>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customHeight="1" x14ac:dyDescent="0.25"/>
    <row r="71" spans="1:26" ht="15" customHeight="1" x14ac:dyDescent="0.25">
      <c r="A71" s="1" t="s">
        <v>27</v>
      </c>
    </row>
    <row r="72" spans="1:26" ht="15" customHeight="1" x14ac:dyDescent="0.25">
      <c r="A72" s="27" t="s">
        <v>28</v>
      </c>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customHeight="1" x14ac:dyDescent="0.25"/>
    <row r="74" spans="1:26" ht="15" customHeight="1" x14ac:dyDescent="0.25"/>
    <row r="75" spans="1:26" ht="15" customHeight="1" x14ac:dyDescent="0.25"/>
    <row r="76" spans="1:26" ht="15" customHeight="1" x14ac:dyDescent="0.25"/>
    <row r="77" spans="1:26" ht="15" customHeight="1" x14ac:dyDescent="0.25"/>
    <row r="78" spans="1:26" ht="15" customHeight="1" x14ac:dyDescent="0.25"/>
    <row r="79" spans="1:26" ht="15" customHeight="1" x14ac:dyDescent="0.25"/>
    <row r="80" spans="1:2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5" sqref="B15"/>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41</v>
      </c>
    </row>
    <row r="3" spans="1:3" ht="17.100000000000001" customHeight="1" x14ac:dyDescent="0.25">
      <c r="A3" s="5"/>
      <c r="B3" s="8" t="s">
        <v>77</v>
      </c>
    </row>
    <row r="4" spans="1:3" ht="17.100000000000001" customHeight="1" x14ac:dyDescent="0.25">
      <c r="A4" s="5"/>
      <c r="B4" s="8" t="s">
        <v>42</v>
      </c>
    </row>
    <row r="5" spans="1:3" x14ac:dyDescent="0.25">
      <c r="A5" s="14" t="s">
        <v>29</v>
      </c>
      <c r="B5" s="15"/>
    </row>
    <row r="6" spans="1:3" x14ac:dyDescent="0.25">
      <c r="A6" s="9" t="s">
        <v>32</v>
      </c>
      <c r="B6" s="13">
        <v>933069</v>
      </c>
    </row>
    <row r="7" spans="1:3" x14ac:dyDescent="0.25">
      <c r="A7" s="16" t="s">
        <v>30</v>
      </c>
      <c r="B7" s="17"/>
    </row>
    <row r="8" spans="1:3" x14ac:dyDescent="0.25">
      <c r="A8" s="9" t="s">
        <v>33</v>
      </c>
      <c r="B8" s="35">
        <v>0</v>
      </c>
    </row>
    <row r="9" spans="1:3" x14ac:dyDescent="0.25">
      <c r="A9" s="9" t="s">
        <v>34</v>
      </c>
      <c r="B9" s="9"/>
    </row>
    <row r="10" spans="1:3" x14ac:dyDescent="0.25">
      <c r="A10" s="9" t="s">
        <v>35</v>
      </c>
      <c r="B10" s="9"/>
    </row>
    <row r="11" spans="1:3" x14ac:dyDescent="0.25">
      <c r="A11" s="9" t="s">
        <v>36</v>
      </c>
      <c r="B11" s="9"/>
    </row>
    <row r="12" spans="1:3" x14ac:dyDescent="0.25">
      <c r="A12" s="9" t="s">
        <v>37</v>
      </c>
      <c r="B12" s="9"/>
    </row>
    <row r="13" spans="1:3" x14ac:dyDescent="0.25">
      <c r="A13" s="9" t="s">
        <v>38</v>
      </c>
      <c r="B13" s="9"/>
    </row>
    <row r="14" spans="1:3" x14ac:dyDescent="0.25">
      <c r="A14" s="16" t="s">
        <v>31</v>
      </c>
      <c r="B14" s="17"/>
    </row>
    <row r="15" spans="1:3" ht="15.75" thickBot="1" x14ac:dyDescent="0.3">
      <c r="A15" s="11" t="s">
        <v>39</v>
      </c>
      <c r="B15" s="39"/>
    </row>
    <row r="16" spans="1:3" ht="16.5" thickTop="1" thickBot="1" x14ac:dyDescent="0.3">
      <c r="A16" s="12" t="s">
        <v>40</v>
      </c>
      <c r="B16" s="38">
        <v>933069</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2020-03-06T18:52:53Z</dcterms:modified>
</cp:coreProperties>
</file>