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bookViews>
  <sheets>
    <sheet name="Summary" sheetId="1" r:id="rId1"/>
    <sheet name="Overview" sheetId="2" r:id="rId2"/>
  </sheets>
  <definedNames>
    <definedName name="_xlnm._FilterDatabase" localSheetId="0" hidden="1">Summary!$B$5:$AA$5</definedName>
  </definedNames>
  <calcPr calcId="162913"/>
</workbook>
</file>

<file path=xl/calcChain.xml><?xml version="1.0" encoding="utf-8"?>
<calcChain xmlns="http://schemas.openxmlformats.org/spreadsheetml/2006/main">
  <c r="G41" i="1" l="1"/>
</calcChain>
</file>

<file path=xl/sharedStrings.xml><?xml version="1.0" encoding="utf-8"?>
<sst xmlns="http://schemas.openxmlformats.org/spreadsheetml/2006/main" count="149" uniqueCount="64">
  <si>
    <t>Reporting Year</t>
  </si>
  <si>
    <t>CEC RPS ID</t>
  </si>
  <si>
    <t>Facility Name</t>
  </si>
  <si>
    <t>Fuel Type</t>
  </si>
  <si>
    <t>Vintage Year</t>
  </si>
  <si>
    <t>Amount Ineligible</t>
  </si>
  <si>
    <t>Small Hydroelectric</t>
  </si>
  <si>
    <t>Geothermal 1, Unit 1</t>
  </si>
  <si>
    <t>Geothermal</t>
  </si>
  <si>
    <t>Geothermal 1, Unit 2</t>
  </si>
  <si>
    <t>Geothermal 2, Unit 3</t>
  </si>
  <si>
    <t>Geothermal 2, Unit 4</t>
  </si>
  <si>
    <t>Lewiston Powerplant</t>
  </si>
  <si>
    <t>Nimbus Powerplant</t>
  </si>
  <si>
    <t>Stampede Powerplant</t>
  </si>
  <si>
    <t>Spicer Meadow Project</t>
  </si>
  <si>
    <t>Geothermal Solar Unit 1</t>
  </si>
  <si>
    <t>Photovoltaic</t>
  </si>
  <si>
    <t>Geothermal Solar Unit 2</t>
  </si>
  <si>
    <t>Hydro Solar</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</si>
  <si>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</si>
  <si>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</si>
  <si>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</si>
  <si>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</si>
  <si>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</si>
  <si>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</si>
  <si>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</si>
  <si>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</si>
  <si>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</si>
  <si>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</si>
  <si>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</si>
  <si>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</si>
  <si>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</si>
  <si>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</si>
  <si>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</si>
  <si>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</si>
  <si>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</si>
  <si>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</si>
  <si>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</si>
  <si>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</si>
  <si>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</si>
  <si>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</si>
  <si>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</si>
  <si>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</si>
  <si>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</si>
  <si>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</si>
  <si>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</si>
  <si>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</si>
  <si>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</si>
  <si>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</si>
  <si>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</si>
  <si>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</si>
  <si>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</si>
  <si>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Contract ID</t>
  </si>
  <si>
    <t>UKIAH-2011-3</t>
  </si>
  <si>
    <t>UKIAH-2011-4</t>
  </si>
  <si>
    <t>UKIAH-2011-7</t>
  </si>
  <si>
    <t>UKIAH-2011-8</t>
  </si>
  <si>
    <t>UKIAH-2011-1</t>
  </si>
  <si>
    <t>UKIAH-2011-5</t>
  </si>
  <si>
    <t>UKIAH-2011-2</t>
  </si>
  <si>
    <t>UKIAH-2011-6</t>
  </si>
  <si>
    <t>Lake Mendocino Hydroelectric Plant</t>
  </si>
  <si>
    <t>Ukiah, City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</si>
</sst>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
    <numFmt numFmtId="165" formatCode="_(* #,##0_);_(* \(#,##0\);_(* &quot;-&quot;??_);_(@_)"/>
  </numFmts>
  <fonts count="8" x14ac:knownFonts="1">
    <font>
      <sz val="11"/>
      <color theme="1"/>
      <name val="Calibri"/>
      <family val="2"/>
      <scheme val="minor"/>
    </font>
    <font>
      <b/>
      <sz val="11"/>
      <color rgb="FF000000"/>
      <name val="Calibri"/>
    </font>
    <font>
      <sz val="11"/>
      <color rgb="FF000000"/>
      <name val="Calibri"/>
    </font>
    <font>
      <b/>
      <sz val="11"/>
      <color theme="1"/>
      <name val="Calibri"/>
      <family val="2"/>
      <scheme val="minor"/>
    </font>
    <font>
      <sz val="11"/>
      <color rgb="FF000000"/>
      <name val="Calibri"/>
      <family val="2"/>
      <scheme val="minor"/>
    </font>
    <font>
      <sz val="11"/>
      <color theme="1"/>
      <name val="Calibri"/>
      <family val="2"/>
      <scheme val="minor"/>
    </font>
    <font>
      <b/>
      <sz val="11"/>
      <color rgb="FF000000"/>
      <name val="Calibri"/>
      <family val="2"/>
    </font>
    <font>
      <sz val="11"/>
      <color rgb="FF000000"/>
      <name val="Calibri"/>
      <family val="2"/>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double">
        <color auto="1"/>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diagonal/>
    </border>
    <border>
      <left style="thin">
        <color rgb="FFD0D7E5"/>
      </left>
      <right style="thin">
        <color rgb="FFD0D7E5"/>
      </right>
      <top style="thin">
        <color rgb="FFD0D7E5"/>
      </top>
      <bottom style="double">
        <color rgb="FF000000"/>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s>
  <cellStyleXfs count="2">
    <xf numFmtId="0" fontId="0" fillId="0" borderId="0"/>
    <xf numFmtId="43" fontId="5" fillId="0" borderId="0" applyFont="0" applyFill="0" applyBorder="0" applyAlignment="0" applyProtection="0"/>
  </cellStyleXfs>
  <cellXfs count="34">
    <xf numFmtId="0" fontId="0" fillId="0" borderId="0" xfId="0"/>
    <xf numFmtId="0" fontId="1" fillId="2" borderId="1" xfId="0" applyFont="1" applyFill="1" applyBorder="1" applyAlignment="1" applyProtection="1">
      <alignment horizontal="center" vertical="center"/>
    </xf>
    <xf numFmtId="0" fontId="3" fillId="0" borderId="0" xfId="0" applyFont="1"/>
    <xf numFmtId="0" fontId="1" fillId="2" borderId="1" xfId="0"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2" fillId="3" borderId="2" xfId="0" applyNumberFormat="1" applyFont="1" applyFill="1" applyBorder="1" applyAlignment="1" applyProtection="1">
      <alignment horizontal="right" vertical="center" wrapText="1"/>
    </xf>
    <xf numFmtId="164" fontId="0" fillId="0" borderId="0" xfId="0" applyNumberFormat="1"/>
    <xf numFmtId="164" fontId="2" fillId="3" borderId="3" xfId="0" applyNumberFormat="1" applyFont="1" applyFill="1" applyBorder="1" applyAlignment="1" applyProtection="1">
      <alignment horizontal="right" vertical="center" wrapText="1"/>
    </xf>
    <xf numFmtId="164" fontId="3"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3" fillId="4" borderId="0" xfId="0" applyNumberFormat="1" applyFont="1" applyFill="1" applyAlignment="1">
      <alignment horizontal="right" vertical="center"/>
    </xf>
    <xf numFmtId="0" fontId="0" fillId="0" borderId="1" xfId="0" applyBorder="1"/>
    <xf numFmtId="0" fontId="0" fillId="0" borderId="0" xfId="0" applyBorder="1"/>
    <xf numFmtId="0" fontId="0" fillId="0" borderId="11" xfId="0" applyBorder="1"/>
    <xf numFmtId="0" fontId="3" fillId="0" borderId="12" xfId="0" applyFont="1" applyBorder="1"/>
    <xf numFmtId="165" fontId="3" fillId="0" borderId="1" xfId="1" applyNumberFormat="1" applyFont="1" applyBorder="1"/>
    <xf numFmtId="0" fontId="4" fillId="0" borderId="0" xfId="0" applyFont="1" applyAlignment="1">
      <alignment horizontal="left" vertical="top"/>
    </xf>
    <xf numFmtId="0" fontId="0" fillId="0" borderId="0" xfId="0" applyAlignment="1">
      <alignment horizontal="left" vertical="top"/>
    </xf>
    <xf numFmtId="0" fontId="3" fillId="5" borderId="8" xfId="0" applyFont="1" applyFill="1" applyBorder="1" applyAlignment="1">
      <alignment horizontal="left"/>
    </xf>
    <xf numFmtId="0" fontId="3" fillId="5" borderId="9" xfId="0" applyFont="1" applyFill="1" applyBorder="1" applyAlignment="1">
      <alignment horizontal="left"/>
    </xf>
    <xf numFmtId="0" fontId="3" fillId="5" borderId="7" xfId="0" applyFont="1" applyFill="1" applyBorder="1" applyAlignment="1">
      <alignment horizontal="left"/>
    </xf>
    <xf numFmtId="0" fontId="3" fillId="5" borderId="10" xfId="0" applyFont="1" applyFill="1" applyBorder="1" applyAlignment="1">
      <alignment horizontal="left"/>
    </xf>
    <xf numFmtId="0" fontId="6" fillId="2" borderId="1" xfId="0" applyFont="1" applyFill="1" applyBorder="1" applyAlignment="1" applyProtection="1">
      <alignment horizontal="center" vertical="center" wrapText="1"/>
    </xf>
    <xf numFmtId="0" fontId="7" fillId="3" borderId="2" xfId="0" applyFont="1" applyFill="1" applyBorder="1" applyAlignment="1" applyProtection="1">
      <alignment horizontal="right" vertical="center" wrapText="1"/>
    </xf>
    <xf numFmtId="0" fontId="7" fillId="3" borderId="2" xfId="0" applyFont="1" applyFill="1" applyBorder="1" applyAlignment="1" applyProtection="1">
      <alignment vertical="center" wrapText="1"/>
    </xf>
    <xf numFmtId="164" fontId="7" fillId="3" borderId="2" xfId="0" applyNumberFormat="1" applyFont="1" applyFill="1" applyBorder="1" applyAlignment="1" applyProtection="1">
      <alignment horizontal="right" vertical="center" wrapText="1"/>
    </xf>
    <xf numFmtId="0" fontId="7" fillId="3" borderId="5" xfId="0" applyFont="1" applyFill="1" applyBorder="1" applyAlignment="1" applyProtection="1">
      <alignment horizontal="right" vertical="center" wrapText="1"/>
    </xf>
    <xf numFmtId="0" fontId="7" fillId="3" borderId="6" xfId="0" applyFont="1" applyFill="1" applyBorder="1" applyAlignment="1" applyProtection="1">
      <alignment horizontal="right" vertical="center" wrapText="1"/>
    </xf>
    <xf numFmtId="0" fontId="7" fillId="3" borderId="4" xfId="0" applyFont="1" applyFill="1" applyBorder="1" applyAlignment="1" applyProtection="1">
      <alignment horizontal="right" vertical="center" wrapText="1"/>
    </xf>
    <xf numFmtId="0" fontId="7" fillId="3" borderId="3" xfId="0" applyFont="1" applyFill="1" applyBorder="1" applyAlignment="1" applyProtection="1">
      <alignment vertical="center" wrapText="1"/>
    </xf>
    <xf numFmtId="0" fontId="7" fillId="3" borderId="3" xfId="0" applyFont="1" applyFill="1" applyBorder="1" applyAlignment="1" applyProtection="1">
      <alignment horizontal="right" vertical="center" wrapText="1"/>
    </xf>
    <xf numFmtId="164" fontId="7" fillId="3" borderId="3" xfId="0" applyNumberFormat="1" applyFont="1" applyFill="1" applyBorder="1" applyAlignment="1" applyProtection="1">
      <alignment horizontal="right"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1873250</xdr:colOff>
      <xdr:row>4</xdr:row>
      <xdr:rowOff>0</xdr:rowOff>
    </xdr:to>
    <xdr:pic>
      <xdr:nvPicPr>
        <xdr:cNvPr id="2" name="Pictur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3"/>
  <sheetViews>
    <sheetView tabSelected="1" workbookViewId="0">
      <selection activeCell="I3" sqref="I3"/>
    </sheetView>
  </sheetViews>
  <sheetFormatPr defaultRowHeight="15" x14ac:dyDescent="0.25"/>
  <cols>
    <col min="1" max="2" width="11.28515625" customWidth="1"/>
    <col min="3" max="3" width="10.7109375" customWidth="1"/>
    <col min="4" max="4" width="40.7109375" customWidth="1"/>
    <col min="5" max="5" width="35.7109375" customWidth="1"/>
    <col min="6" max="6" width="10.7109375" customWidth="1"/>
    <col min="7" max="9" width="15.7109375" style="6" customWidth="1"/>
  </cols>
  <sheetData>
    <row r="1" spans="1:9" ht="17.100000000000001" customHeight="1" x14ac:dyDescent="0.25">
      <c r="B1" s="9"/>
      <c r="C1" s="9"/>
      <c r="D1" s="9"/>
      <c r="E1" s="9"/>
      <c r="F1" s="9"/>
      <c r="G1" s="10"/>
      <c r="H1" s="10"/>
      <c r="I1" s="11"/>
    </row>
    <row r="2" spans="1:9" ht="17.100000000000001" customHeight="1" x14ac:dyDescent="0.25">
      <c r="B2" s="9"/>
      <c r="C2" s="9"/>
      <c r="D2" s="9"/>
      <c r="E2" s="9"/>
      <c r="F2" s="9"/>
      <c r="G2" s="10"/>
      <c r="H2" s="10"/>
      <c r="I2" s="12" t="s">
        <v>51</v>
      </c>
    </row>
    <row r="3" spans="1:9" ht="17.100000000000001" customHeight="1" x14ac:dyDescent="0.25">
      <c r="B3" s="9"/>
      <c r="C3" s="9"/>
      <c r="D3" s="9"/>
      <c r="E3" s="9"/>
      <c r="F3" s="9"/>
      <c r="G3" s="10"/>
      <c r="H3" s="10"/>
      <c r="I3" s="12" t="s">
        <v>63</v>
      </c>
    </row>
    <row r="4" spans="1:9" ht="17.100000000000001" customHeight="1" x14ac:dyDescent="0.25">
      <c r="B4" s="9"/>
      <c r="C4" s="9"/>
      <c r="D4" s="9"/>
      <c r="E4" s="9"/>
      <c r="F4" s="9"/>
      <c r="G4" s="10"/>
      <c r="H4" s="10"/>
      <c r="I4" s="12" t="s">
        <v>52</v>
      </c>
    </row>
    <row r="5" spans="1:9" ht="50.1" customHeight="1" x14ac:dyDescent="0.25">
      <c r="A5" s="24" t="s">
        <v>53</v>
      </c>
      <c r="B5" s="3" t="s">
        <v>0</v>
      </c>
      <c r="C5" s="1" t="s">
        <v>1</v>
      </c>
      <c r="D5" s="1" t="s">
        <v>2</v>
      </c>
      <c r="E5" s="1" t="s">
        <v>3</v>
      </c>
      <c r="F5" s="3" t="s">
        <v>4</v>
      </c>
      <c r="G5" s="4" t="s">
        <v>20</v>
      </c>
      <c r="H5" s="4" t="s">
        <v>21</v>
      </c>
      <c r="I5" s="4" t="s">
        <v>5</v>
      </c>
    </row>
    <row r="6" spans="1:9" ht="15" customHeight="1" x14ac:dyDescent="0.25">
      <c r="A6" t="s">
        <v>54</v>
      </c>
      <c r="B6" s="25">
        <v>2011</v>
      </c>
      <c r="C6" s="25">
        <v>60908</v>
      </c>
      <c r="D6" s="26" t="s">
        <v>7</v>
      </c>
      <c r="E6" s="26" t="s">
        <v>8</v>
      </c>
      <c r="F6" s="25">
        <v>2011</v>
      </c>
      <c r="G6" s="27">
        <v>12965</v>
      </c>
      <c r="H6" s="27">
        <v>0</v>
      </c>
      <c r="I6" s="5"/>
    </row>
    <row r="7" spans="1:9" ht="15" customHeight="1" x14ac:dyDescent="0.25">
      <c r="A7" t="s">
        <v>54</v>
      </c>
      <c r="B7" s="25">
        <v>2011</v>
      </c>
      <c r="C7" s="25">
        <v>60909</v>
      </c>
      <c r="D7" s="26" t="s">
        <v>9</v>
      </c>
      <c r="E7" s="26" t="s">
        <v>8</v>
      </c>
      <c r="F7" s="25">
        <v>2011</v>
      </c>
      <c r="G7" s="27">
        <v>11499</v>
      </c>
      <c r="H7" s="27">
        <v>0</v>
      </c>
      <c r="I7" s="5"/>
    </row>
    <row r="8" spans="1:9" ht="15" customHeight="1" x14ac:dyDescent="0.25">
      <c r="A8" t="s">
        <v>55</v>
      </c>
      <c r="B8" s="25">
        <v>2011</v>
      </c>
      <c r="C8" s="25">
        <v>60910</v>
      </c>
      <c r="D8" s="26" t="s">
        <v>10</v>
      </c>
      <c r="E8" s="26" t="s">
        <v>8</v>
      </c>
      <c r="F8" s="25">
        <v>2011</v>
      </c>
      <c r="G8" s="27">
        <v>28</v>
      </c>
      <c r="H8" s="27">
        <v>0</v>
      </c>
      <c r="I8" s="5"/>
    </row>
    <row r="9" spans="1:9" ht="15" customHeight="1" x14ac:dyDescent="0.25">
      <c r="A9" t="s">
        <v>55</v>
      </c>
      <c r="B9" s="25">
        <v>2011</v>
      </c>
      <c r="C9" s="25">
        <v>60911</v>
      </c>
      <c r="D9" s="26" t="s">
        <v>11</v>
      </c>
      <c r="E9" s="26" t="s">
        <v>8</v>
      </c>
      <c r="F9" s="25">
        <v>2011</v>
      </c>
      <c r="G9" s="27">
        <v>23736</v>
      </c>
      <c r="H9" s="27">
        <v>0</v>
      </c>
      <c r="I9" s="5"/>
    </row>
    <row r="10" spans="1:9" ht="15" customHeight="1" x14ac:dyDescent="0.25">
      <c r="A10" t="s">
        <v>56</v>
      </c>
      <c r="B10" s="25">
        <v>2011</v>
      </c>
      <c r="C10" s="25">
        <v>61044</v>
      </c>
      <c r="D10" s="26" t="s">
        <v>12</v>
      </c>
      <c r="E10" s="26" t="s">
        <v>6</v>
      </c>
      <c r="F10" s="25">
        <v>2011</v>
      </c>
      <c r="G10" s="27">
        <v>3</v>
      </c>
      <c r="H10" s="27">
        <v>0</v>
      </c>
      <c r="I10" s="5"/>
    </row>
    <row r="11" spans="1:9" ht="15" customHeight="1" x14ac:dyDescent="0.25">
      <c r="A11" t="s">
        <v>56</v>
      </c>
      <c r="B11" s="25">
        <v>2011</v>
      </c>
      <c r="C11" s="25">
        <v>61045</v>
      </c>
      <c r="D11" s="26" t="s">
        <v>13</v>
      </c>
      <c r="E11" s="26" t="s">
        <v>6</v>
      </c>
      <c r="F11" s="25">
        <v>2011</v>
      </c>
      <c r="G11" s="27">
        <v>53</v>
      </c>
      <c r="H11" s="27">
        <v>0</v>
      </c>
      <c r="I11" s="5"/>
    </row>
    <row r="12" spans="1:9" ht="15" customHeight="1" x14ac:dyDescent="0.25">
      <c r="A12" t="s">
        <v>56</v>
      </c>
      <c r="B12" s="25">
        <v>2011</v>
      </c>
      <c r="C12" s="25">
        <v>61046</v>
      </c>
      <c r="D12" s="26" t="s">
        <v>14</v>
      </c>
      <c r="E12" s="26" t="s">
        <v>6</v>
      </c>
      <c r="F12" s="25">
        <v>2011</v>
      </c>
      <c r="G12" s="27">
        <v>6</v>
      </c>
      <c r="H12" s="27">
        <v>0</v>
      </c>
      <c r="I12" s="5"/>
    </row>
    <row r="13" spans="1:9" ht="15" customHeight="1" x14ac:dyDescent="0.25">
      <c r="A13" t="s">
        <v>56</v>
      </c>
      <c r="B13" s="25">
        <v>2013</v>
      </c>
      <c r="C13" s="25">
        <v>61044</v>
      </c>
      <c r="D13" s="26" t="s">
        <v>12</v>
      </c>
      <c r="E13" s="26" t="s">
        <v>6</v>
      </c>
      <c r="F13" s="25">
        <v>2011</v>
      </c>
      <c r="G13" s="27">
        <v>7</v>
      </c>
      <c r="H13" s="27">
        <v>0</v>
      </c>
      <c r="I13" s="5"/>
    </row>
    <row r="14" spans="1:9" ht="15" customHeight="1" x14ac:dyDescent="0.25">
      <c r="A14" t="s">
        <v>56</v>
      </c>
      <c r="B14" s="25">
        <v>2013</v>
      </c>
      <c r="C14" s="25">
        <v>61045</v>
      </c>
      <c r="D14" s="26" t="s">
        <v>13</v>
      </c>
      <c r="E14" s="26" t="s">
        <v>6</v>
      </c>
      <c r="F14" s="25">
        <v>2011</v>
      </c>
      <c r="G14" s="27">
        <v>214</v>
      </c>
      <c r="H14" s="27">
        <v>0</v>
      </c>
      <c r="I14" s="5"/>
    </row>
    <row r="15" spans="1:9" ht="15" customHeight="1" x14ac:dyDescent="0.25">
      <c r="A15" t="s">
        <v>56</v>
      </c>
      <c r="B15" s="25">
        <v>2013</v>
      </c>
      <c r="C15" s="25">
        <v>61046</v>
      </c>
      <c r="D15" s="26" t="s">
        <v>14</v>
      </c>
      <c r="E15" s="26" t="s">
        <v>6</v>
      </c>
      <c r="F15" s="25">
        <v>2011</v>
      </c>
      <c r="G15" s="27">
        <v>26</v>
      </c>
      <c r="H15" s="27">
        <v>0</v>
      </c>
      <c r="I15" s="5"/>
    </row>
    <row r="16" spans="1:9" ht="15" customHeight="1" x14ac:dyDescent="0.25">
      <c r="A16" t="s">
        <v>57</v>
      </c>
      <c r="B16" s="25">
        <v>2013</v>
      </c>
      <c r="C16" s="25">
        <v>61580</v>
      </c>
      <c r="D16" s="26" t="s">
        <v>15</v>
      </c>
      <c r="E16" s="26" t="s">
        <v>6</v>
      </c>
      <c r="F16" s="25">
        <v>2011</v>
      </c>
      <c r="G16" s="27">
        <v>586</v>
      </c>
      <c r="H16" s="27">
        <v>0</v>
      </c>
      <c r="I16" s="5"/>
    </row>
    <row r="17" spans="1:9" ht="15" customHeight="1" x14ac:dyDescent="0.25">
      <c r="A17" t="s">
        <v>58</v>
      </c>
      <c r="B17" s="25">
        <v>2013</v>
      </c>
      <c r="C17" s="25">
        <v>62040</v>
      </c>
      <c r="D17" s="26" t="s">
        <v>16</v>
      </c>
      <c r="E17" s="26" t="s">
        <v>17</v>
      </c>
      <c r="F17" s="25">
        <v>2011</v>
      </c>
      <c r="G17" s="27">
        <v>102</v>
      </c>
      <c r="H17" s="27">
        <v>2192.66</v>
      </c>
      <c r="I17" s="5"/>
    </row>
    <row r="18" spans="1:9" ht="15" customHeight="1" x14ac:dyDescent="0.25">
      <c r="A18" t="s">
        <v>59</v>
      </c>
      <c r="B18" s="25">
        <v>2013</v>
      </c>
      <c r="C18" s="25">
        <v>62543</v>
      </c>
      <c r="D18" s="26" t="s">
        <v>19</v>
      </c>
      <c r="E18" s="26" t="s">
        <v>17</v>
      </c>
      <c r="F18" s="25">
        <v>2011</v>
      </c>
      <c r="G18" s="27">
        <v>1</v>
      </c>
      <c r="H18" s="27">
        <v>0</v>
      </c>
      <c r="I18" s="5"/>
    </row>
    <row r="19" spans="1:9" ht="15" customHeight="1" x14ac:dyDescent="0.25">
      <c r="A19" t="s">
        <v>54</v>
      </c>
      <c r="B19" s="25">
        <v>2013</v>
      </c>
      <c r="C19" s="25">
        <v>60908</v>
      </c>
      <c r="D19" s="26" t="s">
        <v>7</v>
      </c>
      <c r="E19" s="26" t="s">
        <v>8</v>
      </c>
      <c r="F19" s="25">
        <v>2012</v>
      </c>
      <c r="G19" s="27">
        <v>12823</v>
      </c>
      <c r="H19" s="27">
        <v>0</v>
      </c>
      <c r="I19" s="5"/>
    </row>
    <row r="20" spans="1:9" ht="15" customHeight="1" x14ac:dyDescent="0.25">
      <c r="A20" t="s">
        <v>54</v>
      </c>
      <c r="B20" s="25">
        <v>2013</v>
      </c>
      <c r="C20" s="25">
        <v>60909</v>
      </c>
      <c r="D20" s="26" t="s">
        <v>9</v>
      </c>
      <c r="E20" s="26" t="s">
        <v>8</v>
      </c>
      <c r="F20" s="25">
        <v>2012</v>
      </c>
      <c r="G20" s="27">
        <v>12904</v>
      </c>
      <c r="H20" s="27">
        <v>0</v>
      </c>
      <c r="I20" s="5"/>
    </row>
    <row r="21" spans="1:9" ht="15" customHeight="1" x14ac:dyDescent="0.25">
      <c r="A21" t="s">
        <v>55</v>
      </c>
      <c r="B21" s="25">
        <v>2013</v>
      </c>
      <c r="C21" s="25">
        <v>60910</v>
      </c>
      <c r="D21" s="26" t="s">
        <v>10</v>
      </c>
      <c r="E21" s="26" t="s">
        <v>8</v>
      </c>
      <c r="F21" s="25">
        <v>2012</v>
      </c>
      <c r="G21" s="27">
        <v>27</v>
      </c>
      <c r="H21" s="27">
        <v>0</v>
      </c>
      <c r="I21" s="5"/>
    </row>
    <row r="22" spans="1:9" ht="15" customHeight="1" x14ac:dyDescent="0.25">
      <c r="A22" t="s">
        <v>55</v>
      </c>
      <c r="B22" s="25">
        <v>2013</v>
      </c>
      <c r="C22" s="25">
        <v>60911</v>
      </c>
      <c r="D22" s="26" t="s">
        <v>11</v>
      </c>
      <c r="E22" s="26" t="s">
        <v>8</v>
      </c>
      <c r="F22" s="25">
        <v>2012</v>
      </c>
      <c r="G22" s="27">
        <v>23391</v>
      </c>
      <c r="H22" s="27">
        <v>0</v>
      </c>
      <c r="I22" s="5"/>
    </row>
    <row r="23" spans="1:9" ht="15" customHeight="1" x14ac:dyDescent="0.25">
      <c r="A23" t="s">
        <v>56</v>
      </c>
      <c r="B23" s="25">
        <v>2013</v>
      </c>
      <c r="C23" s="25">
        <v>61044</v>
      </c>
      <c r="D23" s="26" t="s">
        <v>12</v>
      </c>
      <c r="E23" s="26" t="s">
        <v>6</v>
      </c>
      <c r="F23" s="25">
        <v>2012</v>
      </c>
      <c r="G23" s="27">
        <v>13</v>
      </c>
      <c r="H23" s="27">
        <v>0</v>
      </c>
      <c r="I23" s="5"/>
    </row>
    <row r="24" spans="1:9" ht="15" customHeight="1" x14ac:dyDescent="0.25">
      <c r="A24" t="s">
        <v>56</v>
      </c>
      <c r="B24" s="25">
        <v>2013</v>
      </c>
      <c r="C24" s="25">
        <v>61045</v>
      </c>
      <c r="D24" s="26" t="s">
        <v>13</v>
      </c>
      <c r="E24" s="26" t="s">
        <v>6</v>
      </c>
      <c r="F24" s="25">
        <v>2012</v>
      </c>
      <c r="G24" s="27">
        <v>233</v>
      </c>
      <c r="H24" s="27">
        <v>0</v>
      </c>
      <c r="I24" s="5"/>
    </row>
    <row r="25" spans="1:9" ht="15" customHeight="1" x14ac:dyDescent="0.25">
      <c r="A25" t="s">
        <v>56</v>
      </c>
      <c r="B25" s="25">
        <v>2013</v>
      </c>
      <c r="C25" s="25">
        <v>61046</v>
      </c>
      <c r="D25" s="26" t="s">
        <v>14</v>
      </c>
      <c r="E25" s="26" t="s">
        <v>6</v>
      </c>
      <c r="F25" s="25">
        <v>2012</v>
      </c>
      <c r="G25" s="27">
        <v>39</v>
      </c>
      <c r="H25" s="27">
        <v>0</v>
      </c>
      <c r="I25" s="5"/>
    </row>
    <row r="26" spans="1:9" ht="15" customHeight="1" x14ac:dyDescent="0.25">
      <c r="A26" t="s">
        <v>57</v>
      </c>
      <c r="B26" s="25">
        <v>2013</v>
      </c>
      <c r="C26" s="25">
        <v>61580</v>
      </c>
      <c r="D26" s="26" t="s">
        <v>15</v>
      </c>
      <c r="E26" s="26" t="s">
        <v>6</v>
      </c>
      <c r="F26" s="25">
        <v>2012</v>
      </c>
      <c r="G26" s="27">
        <v>214</v>
      </c>
      <c r="H26" s="27">
        <v>0</v>
      </c>
      <c r="I26" s="5"/>
    </row>
    <row r="27" spans="1:9" ht="15" customHeight="1" x14ac:dyDescent="0.25">
      <c r="A27" t="s">
        <v>58</v>
      </c>
      <c r="B27" s="25">
        <v>2013</v>
      </c>
      <c r="C27" s="25">
        <v>62040</v>
      </c>
      <c r="D27" s="26" t="s">
        <v>16</v>
      </c>
      <c r="E27" s="26" t="s">
        <v>17</v>
      </c>
      <c r="F27" s="25">
        <v>2012</v>
      </c>
      <c r="G27" s="27">
        <v>127</v>
      </c>
      <c r="H27" s="27">
        <v>4576</v>
      </c>
      <c r="I27" s="5"/>
    </row>
    <row r="28" spans="1:9" ht="15" customHeight="1" x14ac:dyDescent="0.25">
      <c r="A28" t="s">
        <v>60</v>
      </c>
      <c r="B28" s="25">
        <v>2013</v>
      </c>
      <c r="C28" s="25">
        <v>62041</v>
      </c>
      <c r="D28" s="26" t="s">
        <v>18</v>
      </c>
      <c r="E28" s="26" t="s">
        <v>17</v>
      </c>
      <c r="F28" s="25">
        <v>2012</v>
      </c>
      <c r="G28" s="27">
        <v>101</v>
      </c>
      <c r="H28" s="27">
        <v>2187.29</v>
      </c>
      <c r="I28" s="5"/>
    </row>
    <row r="29" spans="1:9" ht="15" customHeight="1" x14ac:dyDescent="0.25">
      <c r="A29" t="s">
        <v>59</v>
      </c>
      <c r="B29" s="25">
        <v>2013</v>
      </c>
      <c r="C29" s="25">
        <v>62543</v>
      </c>
      <c r="D29" s="26" t="s">
        <v>19</v>
      </c>
      <c r="E29" s="26" t="s">
        <v>17</v>
      </c>
      <c r="F29" s="25">
        <v>2012</v>
      </c>
      <c r="G29" s="27">
        <v>1</v>
      </c>
      <c r="H29" s="27">
        <v>0</v>
      </c>
      <c r="I29" s="5"/>
    </row>
    <row r="30" spans="1:9" ht="15" customHeight="1" x14ac:dyDescent="0.25">
      <c r="A30" t="s">
        <v>61</v>
      </c>
      <c r="B30" s="25">
        <v>2013</v>
      </c>
      <c r="C30" s="25">
        <v>62781</v>
      </c>
      <c r="D30" s="26" t="s">
        <v>62</v>
      </c>
      <c r="E30" s="26" t="s">
        <v>6</v>
      </c>
      <c r="F30" s="25">
        <v>2012</v>
      </c>
      <c r="G30" s="27">
        <v>1654</v>
      </c>
      <c r="H30" s="27">
        <v>0</v>
      </c>
      <c r="I30" s="5"/>
    </row>
    <row r="31" spans="1:9" ht="15" customHeight="1" x14ac:dyDescent="0.25">
      <c r="A31" t="s">
        <v>54</v>
      </c>
      <c r="B31" s="25">
        <v>2013</v>
      </c>
      <c r="C31" s="25">
        <v>60908</v>
      </c>
      <c r="D31" s="26" t="s">
        <v>7</v>
      </c>
      <c r="E31" s="26" t="s">
        <v>8</v>
      </c>
      <c r="F31" s="25">
        <v>2013</v>
      </c>
      <c r="G31" s="27">
        <v>10281</v>
      </c>
      <c r="H31" s="27">
        <v>0</v>
      </c>
      <c r="I31" s="5"/>
    </row>
    <row r="32" spans="1:9" ht="15" customHeight="1" x14ac:dyDescent="0.25">
      <c r="A32" t="s">
        <v>54</v>
      </c>
      <c r="B32" s="25">
        <v>2013</v>
      </c>
      <c r="C32" s="25">
        <v>60909</v>
      </c>
      <c r="D32" s="26" t="s">
        <v>9</v>
      </c>
      <c r="E32" s="26" t="s">
        <v>8</v>
      </c>
      <c r="F32" s="25">
        <v>2013</v>
      </c>
      <c r="G32" s="27">
        <v>12587</v>
      </c>
      <c r="H32" s="27">
        <v>0</v>
      </c>
      <c r="I32" s="5"/>
    </row>
    <row r="33" spans="1:27" ht="15" customHeight="1" x14ac:dyDescent="0.25">
      <c r="A33" t="s">
        <v>55</v>
      </c>
      <c r="B33" s="25">
        <v>2013</v>
      </c>
      <c r="C33" s="25">
        <v>60910</v>
      </c>
      <c r="D33" s="26" t="s">
        <v>10</v>
      </c>
      <c r="E33" s="26" t="s">
        <v>8</v>
      </c>
      <c r="F33" s="25">
        <v>2013</v>
      </c>
      <c r="G33" s="27">
        <v>120</v>
      </c>
      <c r="H33" s="27">
        <v>0</v>
      </c>
      <c r="I33" s="5"/>
    </row>
    <row r="34" spans="1:27" ht="15" customHeight="1" x14ac:dyDescent="0.25">
      <c r="A34" t="s">
        <v>55</v>
      </c>
      <c r="B34" s="25">
        <v>2013</v>
      </c>
      <c r="C34" s="25">
        <v>60911</v>
      </c>
      <c r="D34" s="26" t="s">
        <v>11</v>
      </c>
      <c r="E34" s="26" t="s">
        <v>8</v>
      </c>
      <c r="F34" s="25">
        <v>2013</v>
      </c>
      <c r="G34" s="27">
        <v>20493</v>
      </c>
      <c r="H34" s="27">
        <v>0</v>
      </c>
      <c r="I34" s="5"/>
    </row>
    <row r="35" spans="1:27" ht="15" customHeight="1" x14ac:dyDescent="0.25">
      <c r="A35" t="s">
        <v>56</v>
      </c>
      <c r="B35" s="25">
        <v>2013</v>
      </c>
      <c r="C35" s="25">
        <v>61045</v>
      </c>
      <c r="D35" s="26" t="s">
        <v>13</v>
      </c>
      <c r="E35" s="26" t="s">
        <v>6</v>
      </c>
      <c r="F35" s="25">
        <v>2013</v>
      </c>
      <c r="G35" s="27">
        <v>183</v>
      </c>
      <c r="H35" s="27">
        <v>0</v>
      </c>
      <c r="I35" s="5"/>
    </row>
    <row r="36" spans="1:27" ht="15" customHeight="1" x14ac:dyDescent="0.25">
      <c r="A36" t="s">
        <v>57</v>
      </c>
      <c r="B36" s="25">
        <v>2013</v>
      </c>
      <c r="C36" s="25">
        <v>61580</v>
      </c>
      <c r="D36" s="26" t="s">
        <v>15</v>
      </c>
      <c r="E36" s="26" t="s">
        <v>6</v>
      </c>
      <c r="F36" s="25">
        <v>2013</v>
      </c>
      <c r="G36" s="27">
        <v>257</v>
      </c>
      <c r="H36" s="27">
        <v>0</v>
      </c>
      <c r="I36" s="5"/>
    </row>
    <row r="37" spans="1:27" ht="15" customHeight="1" x14ac:dyDescent="0.25">
      <c r="A37" t="s">
        <v>58</v>
      </c>
      <c r="B37" s="25">
        <v>2013</v>
      </c>
      <c r="C37" s="25">
        <v>62040</v>
      </c>
      <c r="D37" s="26" t="s">
        <v>16</v>
      </c>
      <c r="E37" s="26" t="s">
        <v>17</v>
      </c>
      <c r="F37" s="25">
        <v>2013</v>
      </c>
      <c r="G37" s="27">
        <v>142</v>
      </c>
      <c r="H37" s="27">
        <v>0</v>
      </c>
      <c r="I37" s="5"/>
    </row>
    <row r="38" spans="1:27" ht="15" customHeight="1" x14ac:dyDescent="0.25">
      <c r="A38" t="s">
        <v>60</v>
      </c>
      <c r="B38" s="25">
        <v>2013</v>
      </c>
      <c r="C38" s="25">
        <v>62041</v>
      </c>
      <c r="D38" s="26" t="s">
        <v>18</v>
      </c>
      <c r="E38" s="26" t="s">
        <v>17</v>
      </c>
      <c r="F38" s="25">
        <v>2013</v>
      </c>
      <c r="G38" s="27">
        <v>133</v>
      </c>
      <c r="H38" s="27">
        <v>0</v>
      </c>
      <c r="I38" s="5"/>
    </row>
    <row r="39" spans="1:27" ht="15" customHeight="1" x14ac:dyDescent="0.25">
      <c r="A39" t="s">
        <v>59</v>
      </c>
      <c r="B39" s="28">
        <v>2013</v>
      </c>
      <c r="C39" s="25">
        <v>62543</v>
      </c>
      <c r="D39" s="26" t="s">
        <v>19</v>
      </c>
      <c r="E39" s="26" t="s">
        <v>17</v>
      </c>
      <c r="F39" s="25">
        <v>2013</v>
      </c>
      <c r="G39" s="27">
        <v>1</v>
      </c>
      <c r="H39" s="27">
        <v>0</v>
      </c>
      <c r="I39" s="5"/>
    </row>
    <row r="40" spans="1:27" ht="15" customHeight="1" thickBot="1" x14ac:dyDescent="0.3">
      <c r="A40" s="29" t="s">
        <v>61</v>
      </c>
      <c r="B40" s="29">
        <v>2013</v>
      </c>
      <c r="C40" s="30">
        <v>62781</v>
      </c>
      <c r="D40" s="31" t="s">
        <v>62</v>
      </c>
      <c r="E40" s="31" t="s">
        <v>6</v>
      </c>
      <c r="F40" s="32">
        <v>2013</v>
      </c>
      <c r="G40" s="33">
        <v>5301</v>
      </c>
      <c r="H40" s="33">
        <v>0</v>
      </c>
      <c r="I40" s="7"/>
    </row>
    <row r="41" spans="1:27" ht="15" customHeight="1" thickTop="1" x14ac:dyDescent="0.25">
      <c r="G41" s="8">
        <f>SUM(G6:G40)</f>
        <v>150251</v>
      </c>
    </row>
    <row r="42" spans="1:27" ht="15" customHeight="1" x14ac:dyDescent="0.25"/>
    <row r="43" spans="1:27" ht="15" customHeight="1" x14ac:dyDescent="0.25">
      <c r="B43" s="2" t="s">
        <v>22</v>
      </c>
    </row>
    <row r="44" spans="1:27" ht="15" customHeight="1" x14ac:dyDescent="0.25">
      <c r="B44" s="2" t="s">
        <v>23</v>
      </c>
    </row>
    <row r="45" spans="1:27" ht="15" customHeight="1" x14ac:dyDescent="0.25">
      <c r="B45" s="18" t="s">
        <v>24</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row>
    <row r="46" spans="1:27" ht="15" customHeight="1" x14ac:dyDescent="0.25"/>
    <row r="47" spans="1:27" ht="15" customHeight="1" x14ac:dyDescent="0.25">
      <c r="B47" s="2" t="s">
        <v>25</v>
      </c>
    </row>
    <row r="48" spans="1:27" ht="15" customHeight="1" x14ac:dyDescent="0.25">
      <c r="B48" s="18" t="s">
        <v>26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2:27" ht="15" customHeight="1" x14ac:dyDescent="0.25"/>
    <row r="50" spans="2:27" ht="15" customHeight="1" x14ac:dyDescent="0.25">
      <c r="B50" s="2" t="s">
        <v>27</v>
      </c>
    </row>
    <row r="51" spans="2:27" ht="15" customHeight="1" x14ac:dyDescent="0.25">
      <c r="B51" s="18" t="s">
        <v>28</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2:27" ht="15" customHeight="1" x14ac:dyDescent="0.25"/>
    <row r="53" spans="2:27" ht="15" customHeight="1" x14ac:dyDescent="0.25">
      <c r="B53" s="2" t="s">
        <v>29</v>
      </c>
    </row>
    <row r="54" spans="2:27" ht="15" customHeight="1" x14ac:dyDescent="0.25">
      <c r="B54" s="18" t="s">
        <v>30</v>
      </c>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2:27" ht="15" customHeight="1" x14ac:dyDescent="0.25"/>
    <row r="56" spans="2:27" ht="15" customHeight="1" x14ac:dyDescent="0.25">
      <c r="B56" s="2" t="s">
        <v>31</v>
      </c>
    </row>
    <row r="57" spans="2:27" ht="15" customHeight="1" x14ac:dyDescent="0.25">
      <c r="B57" s="18" t="s">
        <v>32</v>
      </c>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2:27" ht="15" customHeight="1" x14ac:dyDescent="0.25"/>
    <row r="59" spans="2:27" ht="15" customHeight="1" x14ac:dyDescent="0.25">
      <c r="B59" s="2" t="s">
        <v>33</v>
      </c>
    </row>
    <row r="60" spans="2:27" ht="15" customHeight="1" x14ac:dyDescent="0.25">
      <c r="B60" s="18" t="s">
        <v>34</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2:27" ht="15" customHeight="1" x14ac:dyDescent="0.25"/>
    <row r="62" spans="2:27" ht="15" customHeight="1" x14ac:dyDescent="0.25">
      <c r="B62" s="2" t="s">
        <v>35</v>
      </c>
    </row>
    <row r="63" spans="2:27" ht="15" customHeight="1" x14ac:dyDescent="0.25">
      <c r="B63" s="18" t="s">
        <v>36</v>
      </c>
      <c r="C63" s="19"/>
      <c r="D63" s="19"/>
      <c r="E63" s="19"/>
      <c r="F63" s="19"/>
      <c r="G63" s="19"/>
      <c r="H63" s="19"/>
      <c r="I63" s="19"/>
      <c r="J63" s="19"/>
      <c r="K63" s="19"/>
      <c r="L63" s="19"/>
      <c r="M63" s="19"/>
      <c r="N63" s="19"/>
      <c r="O63" s="19"/>
      <c r="P63" s="19"/>
      <c r="Q63" s="19"/>
      <c r="R63" s="19"/>
      <c r="S63" s="19"/>
      <c r="T63" s="19"/>
      <c r="U63" s="19"/>
      <c r="V63" s="19"/>
      <c r="W63" s="19"/>
      <c r="X63" s="19"/>
      <c r="Y63" s="19"/>
      <c r="Z63" s="19"/>
      <c r="AA63" s="19"/>
    </row>
    <row r="64" spans="2:27" ht="15" customHeight="1" x14ac:dyDescent="0.25"/>
    <row r="65" spans="2:27" ht="15" customHeight="1" x14ac:dyDescent="0.25">
      <c r="B65" s="2" t="s">
        <v>37</v>
      </c>
    </row>
    <row r="66" spans="2:27" ht="15" customHeight="1" x14ac:dyDescent="0.25">
      <c r="B66" s="18" t="s">
        <v>38</v>
      </c>
      <c r="C66" s="19"/>
      <c r="D66" s="19"/>
      <c r="E66" s="19"/>
      <c r="F66" s="19"/>
      <c r="G66" s="19"/>
      <c r="H66" s="19"/>
      <c r="I66" s="19"/>
      <c r="J66" s="19"/>
      <c r="K66" s="19"/>
      <c r="L66" s="19"/>
      <c r="M66" s="19"/>
      <c r="N66" s="19"/>
      <c r="O66" s="19"/>
      <c r="P66" s="19"/>
      <c r="Q66" s="19"/>
      <c r="R66" s="19"/>
      <c r="S66" s="19"/>
      <c r="T66" s="19"/>
      <c r="U66" s="19"/>
      <c r="V66" s="19"/>
      <c r="W66" s="19"/>
      <c r="X66" s="19"/>
      <c r="Y66" s="19"/>
      <c r="Z66" s="19"/>
      <c r="AA66" s="19"/>
    </row>
    <row r="67" spans="2:27" ht="15" customHeight="1" x14ac:dyDescent="0.25"/>
    <row r="68" spans="2:27" ht="15" customHeight="1" x14ac:dyDescent="0.25"/>
    <row r="69" spans="2:27" ht="15" customHeight="1" x14ac:dyDescent="0.25"/>
    <row r="70" spans="2:27" ht="15" customHeight="1" x14ac:dyDescent="0.25"/>
    <row r="71" spans="2:27" ht="15" customHeight="1" x14ac:dyDescent="0.25"/>
    <row r="72" spans="2:27" ht="15" customHeight="1" x14ac:dyDescent="0.25"/>
    <row r="73" spans="2:27" ht="15" customHeight="1" x14ac:dyDescent="0.25"/>
    <row r="74" spans="2:27" ht="15" customHeight="1" x14ac:dyDescent="0.25"/>
    <row r="75" spans="2:27" ht="15" customHeight="1" x14ac:dyDescent="0.25"/>
    <row r="76" spans="2:27" ht="15" customHeight="1" x14ac:dyDescent="0.25"/>
    <row r="77" spans="2:27" ht="15" customHeight="1" x14ac:dyDescent="0.25"/>
    <row r="78" spans="2:27" ht="15" customHeight="1" x14ac:dyDescent="0.25"/>
    <row r="79" spans="2:27" ht="15" customHeight="1" x14ac:dyDescent="0.25"/>
    <row r="80" spans="2:27"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sheetData>
  <sortState ref="B6:AA52">
    <sortCondition ref="C6:C52"/>
    <sortCondition ref="F6:F52"/>
    <sortCondition ref="B6:B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3" sqref="B3"/>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9"/>
      <c r="B1" s="11"/>
    </row>
    <row r="2" spans="1:3" ht="17.100000000000001" customHeight="1" x14ac:dyDescent="0.25">
      <c r="A2" s="9"/>
      <c r="B2" s="12" t="s">
        <v>51</v>
      </c>
    </row>
    <row r="3" spans="1:3" ht="17.100000000000001" customHeight="1" x14ac:dyDescent="0.25">
      <c r="A3" s="9"/>
      <c r="B3" s="12" t="s">
        <v>63</v>
      </c>
    </row>
    <row r="4" spans="1:3" ht="17.100000000000001" customHeight="1" x14ac:dyDescent="0.25">
      <c r="A4" s="9"/>
      <c r="B4" s="12" t="s">
        <v>52</v>
      </c>
    </row>
    <row r="5" spans="1:3" x14ac:dyDescent="0.25">
      <c r="A5" s="20" t="s">
        <v>39</v>
      </c>
      <c r="B5" s="21"/>
    </row>
    <row r="6" spans="1:3" x14ac:dyDescent="0.25">
      <c r="A6" s="13" t="s">
        <v>42</v>
      </c>
      <c r="B6" s="17">
        <v>150251</v>
      </c>
    </row>
    <row r="7" spans="1:3" x14ac:dyDescent="0.25">
      <c r="A7" s="22" t="s">
        <v>40</v>
      </c>
      <c r="B7" s="23"/>
    </row>
    <row r="8" spans="1:3" x14ac:dyDescent="0.25">
      <c r="A8" s="13" t="s">
        <v>43</v>
      </c>
      <c r="B8" s="13"/>
    </row>
    <row r="9" spans="1:3" x14ac:dyDescent="0.25">
      <c r="A9" s="13" t="s">
        <v>44</v>
      </c>
      <c r="B9" s="13"/>
    </row>
    <row r="10" spans="1:3" x14ac:dyDescent="0.25">
      <c r="A10" s="13" t="s">
        <v>45</v>
      </c>
      <c r="B10" s="13"/>
    </row>
    <row r="11" spans="1:3" x14ac:dyDescent="0.25">
      <c r="A11" s="13" t="s">
        <v>46</v>
      </c>
      <c r="B11" s="13"/>
    </row>
    <row r="12" spans="1:3" x14ac:dyDescent="0.25">
      <c r="A12" s="13" t="s">
        <v>47</v>
      </c>
      <c r="B12" s="13"/>
    </row>
    <row r="13" spans="1:3" x14ac:dyDescent="0.25">
      <c r="A13" s="13" t="s">
        <v>48</v>
      </c>
      <c r="B13" s="13"/>
    </row>
    <row r="14" spans="1:3" x14ac:dyDescent="0.25">
      <c r="A14" s="22" t="s">
        <v>41</v>
      </c>
      <c r="B14" s="23"/>
    </row>
    <row r="15" spans="1:3" ht="15.75" thickBot="1" x14ac:dyDescent="0.3">
      <c r="A15" s="15" t="s">
        <v>49</v>
      </c>
      <c r="B15" s="15"/>
    </row>
    <row r="16" spans="1:3" ht="16.5" thickTop="1" thickBot="1" x14ac:dyDescent="0.3">
      <c r="A16" s="16" t="s">
        <v>50</v>
      </c>
      <c r="B16" s="17">
        <v>150251</v>
      </c>
      <c r="C16" s="14"/>
    </row>
    <row r="17" spans="1:2" ht="15.75" thickTop="1" x14ac:dyDescent="0.25">
      <c r="A17" s="14"/>
      <c r="B17" s="14"/>
    </row>
  </sheetData>
  <mergeCells count="3">
    <mergeCell ref="A5:B5"/>
    <mergeCell ref="A7:B7"/>
    <mergeCell ref="A14:B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2020-03-06T19:02:36Z</dcterms:modified>
</cp:coreProperties>
</file>