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aenergy.sharepoint.com/sites/VerificationCompliance/Shared Documents/CCSF Verification/Documents for Business Meeting/Eligibility Scenarios/Summary Claims Report/"/>
    </mc:Choice>
  </mc:AlternateContent>
  <xr:revisionPtr revIDLastSave="12" documentId="8_{DC00371E-361C-0C42-AA92-E9DB1AAD1C19}" xr6:coauthVersionLast="45" xr6:coauthVersionMax="45" xr10:uidLastSave="{1C8396F0-91F1-4377-A3ED-EE06F7008C9E}"/>
  <bookViews>
    <workbookView xWindow="-120" yWindow="-120" windowWidth="29040" windowHeight="15840" activeTab="1" xr2:uid="{00000000-000D-0000-FFFF-FFFF00000000}"/>
  </bookViews>
  <sheets>
    <sheet name="Claims Overview" sheetId="4" r:id="rId1"/>
    <sheet name="Claims Details" sheetId="5" r:id="rId2"/>
    <sheet name="Withdrawn and Ineligible Claims" sheetId="6" r:id="rId3"/>
    <sheet name="Column Definitions" sheetId="7" r:id="rId4"/>
  </sheets>
  <definedNames>
    <definedName name="_xlnm._FilterDatabase" localSheetId="1" hidden="1">'Claims Details'!$A$5:$G$30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0" i="5" l="1"/>
</calcChain>
</file>

<file path=xl/sharedStrings.xml><?xml version="1.0" encoding="utf-8"?>
<sst xmlns="http://schemas.openxmlformats.org/spreadsheetml/2006/main" count="117" uniqueCount="76">
  <si>
    <t>Overview of RPS Claims (MWh):</t>
  </si>
  <si>
    <t>Total RPS Claims Reported</t>
  </si>
  <si>
    <t>Ineligible Claims:</t>
  </si>
  <si>
    <t>Amount ineligible because facility was not RPS-certified when RECs were created</t>
  </si>
  <si>
    <t>Amount ineligible because the RECs were retired more than 36 months after the vintage</t>
  </si>
  <si>
    <t>Amount ineligible due to double claiming of RECs</t>
  </si>
  <si>
    <t>Amount ineligible because facility exceeded fossil fuel usage limit or used ineligible fuel</t>
  </si>
  <si>
    <t>Amount ineligible because generation was not reported through WREGIS</t>
  </si>
  <si>
    <t>Amount ineligible because the facility's generation report was not submitted</t>
  </si>
  <si>
    <t>Amount ineligible because the claim exceeded the facility's allowable generation</t>
  </si>
  <si>
    <t>Withdrawn Claims:</t>
  </si>
  <si>
    <t>Amount withdrawn by LSE</t>
  </si>
  <si>
    <t>Surplus RECs to be applied to the next compliance period</t>
  </si>
  <si>
    <t>Claims Eligible Toward the RPS</t>
  </si>
  <si>
    <t>Reporting
Year</t>
  </si>
  <si>
    <t>CEC RPS ID</t>
  </si>
  <si>
    <t>Facility Name</t>
  </si>
  <si>
    <t>Resource Type</t>
  </si>
  <si>
    <t>Vintage
Year</t>
  </si>
  <si>
    <t>Claims
Submitted
(MWh)</t>
  </si>
  <si>
    <t>Amount
Ineligible/
Withdrawn
(MWh)</t>
  </si>
  <si>
    <t>Calpine Geothermal Unit 16</t>
  </si>
  <si>
    <t>Geothermal</t>
  </si>
  <si>
    <t>Calpine Geothermal Unit 18</t>
  </si>
  <si>
    <t>Monroe Street HED</t>
  </si>
  <si>
    <t>Small Hydroelectric</t>
  </si>
  <si>
    <t>Nine Mile HED</t>
  </si>
  <si>
    <t>Small Hydroelectric with Efficiency</t>
  </si>
  <si>
    <t>Post Falls HED</t>
  </si>
  <si>
    <t>W1681</t>
  </si>
  <si>
    <t>Photovoltaic</t>
  </si>
  <si>
    <t>Wind</t>
  </si>
  <si>
    <t>Thousand Springs Wind Park</t>
  </si>
  <si>
    <t>Cassia Gulch Facility</t>
  </si>
  <si>
    <t>Cassia Wind Facility</t>
  </si>
  <si>
    <t>Southeast Plant Cogeneration</t>
  </si>
  <si>
    <t>Biogas</t>
  </si>
  <si>
    <t>Chinatown Public Health</t>
  </si>
  <si>
    <t>SFPUC Southeastern Plant Solar</t>
  </si>
  <si>
    <t>Pier 96</t>
  </si>
  <si>
    <t>City Distribution Division</t>
  </si>
  <si>
    <t>North Point Water Pollution Control Facility</t>
  </si>
  <si>
    <t>Muni Woods Motor Coach Facility</t>
  </si>
  <si>
    <t>Moscone Center Esplanade A</t>
  </si>
  <si>
    <t>Moscone Center Esplanade B</t>
  </si>
  <si>
    <t>Moscone Center South Lobby</t>
  </si>
  <si>
    <t>Maxine Hall</t>
  </si>
  <si>
    <t>Chinatown Library</t>
  </si>
  <si>
    <t>Alvarado Solar</t>
  </si>
  <si>
    <t>Davies Symphony Hall Solar</t>
  </si>
  <si>
    <t>700 Pennsylvania Ave.</t>
  </si>
  <si>
    <t>WREGISID</t>
  </si>
  <si>
    <t>Vintage
Year/Month</t>
  </si>
  <si>
    <t>Serial Certificate Number</t>
  </si>
  <si>
    <t>Amount
Ineligible/
Withdrawn</t>
  </si>
  <si>
    <t>Notes</t>
  </si>
  <si>
    <t>Column Title</t>
  </si>
  <si>
    <t>Information Provided</t>
  </si>
  <si>
    <t>Reporting Year</t>
  </si>
  <si>
    <t>The year for which the generation claimed was retired for the RPS.</t>
  </si>
  <si>
    <t>RPS Certification identification number assigned to the generating facility during the RPS certification process.</t>
  </si>
  <si>
    <t>The facility name provided to the Energy Commission by the applicant when applying for certification.</t>
  </si>
  <si>
    <t>The primary renewable resource type provided by the applicant when applying for RPS certification.</t>
  </si>
  <si>
    <t>Vintage Year</t>
  </si>
  <si>
    <t>The year that the generation claimed was generated.</t>
  </si>
  <si>
    <t>Claim Submitted (MWh)</t>
  </si>
  <si>
    <t>Amount Ineligible or Withdrawn</t>
  </si>
  <si>
    <t>Total ineligible or withdrawn amounts from each claim determined during verification.</t>
  </si>
  <si>
    <t>N/A</t>
  </si>
  <si>
    <t>No Withdrawn or Ineligible Claims</t>
  </si>
  <si>
    <t>Total</t>
  </si>
  <si>
    <t>Compliance Year 2015</t>
  </si>
  <si>
    <t>SFPUC - Hetch Hetchy Power</t>
  </si>
  <si>
    <t>(Withdrawn and Ineligible Claims)</t>
  </si>
  <si>
    <t xml:space="preserve">The amount of procurement reflected in a claim retired through WREGIS and reported to the Energy Commission </t>
  </si>
  <si>
    <t>in a WREGIS Report.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</si>
</sst>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"/>
    <numFmt numFmtId="165" formatCode="###,###,##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C0C0C0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double">
        <color rgb="FF000000"/>
      </top>
      <bottom/>
      <diagonal/>
    </border>
    <border>
      <left style="double">
        <color auto="1"/>
      </left>
      <right style="thin">
        <color theme="0" tint="-0.14996795556505021"/>
      </right>
      <top/>
      <bottom style="double">
        <color auto="1"/>
      </bottom>
      <diagonal/>
    </border>
    <border>
      <left style="thin">
        <color theme="0" tint="-0.14996795556505021"/>
      </left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theme="0" tint="-0.14993743705557422"/>
      </right>
      <top style="thin">
        <color theme="4"/>
      </top>
      <bottom style="double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4"/>
      </top>
      <bottom style="double">
        <color indexed="64"/>
      </bottom>
      <diagonal/>
    </border>
    <border>
      <left style="thin">
        <color theme="0" tint="-0.14993743705557422"/>
      </left>
      <right style="thin">
        <color indexed="64"/>
      </right>
      <top style="thin">
        <color theme="4"/>
      </top>
      <bottom style="double">
        <color indexed="64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theme="0"/>
      </bottom>
      <diagonal/>
    </border>
    <border>
      <left/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auto="1"/>
      </left>
      <right/>
      <top style="thin">
        <color theme="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Border="0" applyAlignment="0"/>
  </cellStyleXfs>
  <cellXfs count="53">
    <xf numFmtId="0" fontId="0" fillId="0" borderId="0" xfId="0"/>
    <xf numFmtId="0" fontId="0" fillId="0" borderId="0" xfId="0" applyFill="1" applyProtection="1"/>
    <xf numFmtId="0" fontId="1" fillId="0" borderId="0" xfId="0" applyFont="1" applyFill="1" applyAlignment="1" applyProtection="1">
      <alignment horizontal="right"/>
    </xf>
    <xf numFmtId="0" fontId="0" fillId="0" borderId="1" xfId="0" applyFill="1" applyBorder="1" applyProtection="1"/>
    <xf numFmtId="165" fontId="2" fillId="0" borderId="1" xfId="0" applyNumberFormat="1" applyFont="1" applyFill="1" applyBorder="1" applyProtection="1"/>
    <xf numFmtId="165" fontId="0" fillId="0" borderId="1" xfId="0" applyNumberFormat="1" applyFill="1" applyBorder="1" applyProtection="1"/>
    <xf numFmtId="0" fontId="0" fillId="0" borderId="7" xfId="0" applyFill="1" applyBorder="1" applyProtection="1"/>
    <xf numFmtId="165" fontId="0" fillId="0" borderId="7" xfId="0" applyNumberFormat="1" applyFill="1" applyBorder="1" applyProtection="1"/>
    <xf numFmtId="0" fontId="2" fillId="0" borderId="5" xfId="0" applyFont="1" applyFill="1" applyBorder="1" applyProtection="1"/>
    <xf numFmtId="165" fontId="2" fillId="0" borderId="6" xfId="0" applyNumberFormat="1" applyFont="1" applyFill="1" applyBorder="1" applyProtection="1"/>
    <xf numFmtId="0" fontId="0" fillId="0" borderId="1" xfId="0" applyFill="1" applyBorder="1" applyAlignment="1" applyProtection="1">
      <alignment horizontal="center"/>
    </xf>
    <xf numFmtId="0" fontId="0" fillId="0" borderId="2" xfId="0" applyFill="1" applyBorder="1" applyProtection="1"/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/>
    </xf>
    <xf numFmtId="164" fontId="2" fillId="3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/>
    </xf>
    <xf numFmtId="0" fontId="4" fillId="0" borderId="1" xfId="0" applyFont="1" applyFill="1" applyBorder="1" applyProtection="1"/>
    <xf numFmtId="165" fontId="4" fillId="0" borderId="1" xfId="0" applyNumberFormat="1" applyFont="1" applyFill="1" applyBorder="1" applyProtection="1"/>
    <xf numFmtId="0" fontId="4" fillId="0" borderId="8" xfId="0" applyFont="1" applyFill="1" applyBorder="1" applyAlignment="1" applyProtection="1">
      <alignment horizontal="center"/>
    </xf>
    <xf numFmtId="0" fontId="4" fillId="0" borderId="8" xfId="0" applyFont="1" applyFill="1" applyBorder="1" applyProtection="1"/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16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vertical="center"/>
    </xf>
    <xf numFmtId="0" fontId="2" fillId="2" borderId="1" xfId="0" applyFont="1" applyFill="1" applyBorder="1" applyProtection="1"/>
    <xf numFmtId="0" fontId="0" fillId="0" borderId="4" xfId="0" applyFill="1" applyBorder="1" applyAlignment="1" applyProtection="1">
      <alignment horizontal="center"/>
    </xf>
    <xf numFmtId="0" fontId="6" fillId="0" borderId="13" xfId="0" applyFont="1" applyBorder="1" applyAlignment="1">
      <alignment horizontal="center"/>
    </xf>
    <xf numFmtId="0" fontId="6" fillId="0" borderId="12" xfId="0" applyFont="1" applyBorder="1" applyAlignment="1">
      <alignment horizontal="right"/>
    </xf>
    <xf numFmtId="0" fontId="6" fillId="0" borderId="12" xfId="0" applyFont="1" applyBorder="1" applyAlignment="1">
      <alignment horizontal="center"/>
    </xf>
    <xf numFmtId="0" fontId="6" fillId="0" borderId="12" xfId="0" applyFont="1" applyBorder="1"/>
    <xf numFmtId="0" fontId="6" fillId="0" borderId="11" xfId="0" applyFont="1" applyBorder="1" applyAlignment="1">
      <alignment horizontal="center"/>
    </xf>
    <xf numFmtId="0" fontId="4" fillId="0" borderId="0" xfId="1" applyFill="1" applyProtection="1"/>
    <xf numFmtId="0" fontId="3" fillId="0" borderId="9" xfId="1" applyFont="1" applyFill="1" applyBorder="1" applyAlignment="1" applyProtection="1">
      <alignment horizontal="right"/>
    </xf>
    <xf numFmtId="3" fontId="3" fillId="0" borderId="10" xfId="1" applyNumberFormat="1" applyFont="1" applyFill="1" applyBorder="1" applyProtection="1"/>
    <xf numFmtId="0" fontId="2" fillId="0" borderId="14" xfId="0" applyFont="1" applyFill="1" applyBorder="1" applyAlignment="1" applyProtection="1">
      <alignment horizontal="right"/>
    </xf>
    <xf numFmtId="165" fontId="5" fillId="0" borderId="15" xfId="0" applyNumberFormat="1" applyFont="1" applyFill="1" applyBorder="1" applyProtection="1"/>
    <xf numFmtId="165" fontId="5" fillId="0" borderId="16" xfId="0" applyNumberFormat="1" applyFont="1" applyFill="1" applyBorder="1" applyProtection="1"/>
    <xf numFmtId="0" fontId="1" fillId="2" borderId="3" xfId="0" applyFont="1" applyFill="1" applyBorder="1" applyAlignment="1" applyProtection="1"/>
    <xf numFmtId="0" fontId="0" fillId="2" borderId="4" xfId="0" applyFill="1" applyBorder="1" applyAlignment="1" applyProtection="1"/>
    <xf numFmtId="0" fontId="0" fillId="0" borderId="17" xfId="0" applyFill="1" applyBorder="1" applyAlignment="1" applyProtection="1">
      <alignment vertical="center" wrapText="1"/>
    </xf>
    <xf numFmtId="0" fontId="0" fillId="0" borderId="19" xfId="0" applyFill="1" applyBorder="1" applyAlignment="1" applyProtection="1">
      <alignment horizontal="center" vertical="center" wrapText="1"/>
    </xf>
    <xf numFmtId="0" fontId="0" fillId="0" borderId="20" xfId="0" applyFill="1" applyBorder="1" applyAlignment="1" applyProtection="1">
      <alignment vertical="center" wrapText="1"/>
    </xf>
    <xf numFmtId="0" fontId="0" fillId="0" borderId="21" xfId="0" applyFill="1" applyBorder="1" applyAlignment="1" applyProtection="1">
      <alignment vertical="center" wrapText="1"/>
    </xf>
    <xf numFmtId="0" fontId="0" fillId="0" borderId="3" xfId="0" applyFill="1" applyBorder="1" applyAlignment="1" applyProtection="1">
      <alignment horizontal="left" vertical="center"/>
    </xf>
    <xf numFmtId="0" fontId="0" fillId="0" borderId="4" xfId="0" applyFill="1" applyBorder="1" applyAlignment="1" applyProtection="1">
      <alignment horizontal="left" vertical="center"/>
    </xf>
    <xf numFmtId="0" fontId="2" fillId="2" borderId="3" xfId="0" applyFont="1" applyFill="1" applyBorder="1" applyAlignment="1" applyProtection="1"/>
    <xf numFmtId="0" fontId="2" fillId="2" borderId="4" xfId="0" applyFont="1" applyFill="1" applyBorder="1" applyAlignment="1" applyProtection="1"/>
    <xf numFmtId="0" fontId="0" fillId="0" borderId="18" xfId="0" applyFill="1" applyBorder="1" applyAlignment="1" applyProtection="1">
      <alignment horizontal="left" vertical="center"/>
    </xf>
    <xf numFmtId="0" fontId="0" fillId="0" borderId="22" xfId="0" applyFill="1" applyBorder="1" applyAlignment="1" applyProtection="1">
      <alignment horizontal="left" vertical="center"/>
    </xf>
    <xf numFmtId="0" fontId="0" fillId="0" borderId="19" xfId="0" applyFill="1" applyBorder="1" applyAlignment="1" applyProtection="1">
      <alignment vertical="center"/>
    </xf>
    <xf numFmtId="0" fontId="0" fillId="0" borderId="23" xfId="0" applyFill="1" applyBorder="1" applyAlignment="1" applyProtection="1">
      <alignment vertical="center"/>
    </xf>
    <xf numFmtId="0" fontId="0" fillId="0" borderId="25" xfId="0" applyFill="1" applyBorder="1" applyAlignment="1" applyProtection="1">
      <alignment horizontal="left" vertical="center"/>
    </xf>
    <xf numFmtId="0" fontId="0" fillId="0" borderId="24" xfId="0" applyFill="1" applyBorder="1" applyAlignment="1" applyProtection="1">
      <alignment horizontal="left" vertical="center"/>
    </xf>
  </cellXfs>
  <cellStyles count="2">
    <cellStyle name="Normal" xfId="0" builtinId="0"/>
    <cellStyle name="Normal 2" xfId="1" xr:uid="{D30BE744-55D1-4D26-BA1B-581DD0C1220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3333750</xdr:colOff>
      <xdr:row>4</xdr:row>
      <xdr:rowOff>0</xdr:rowOff>
    </xdr:to>
    <xdr:pic>
      <xdr:nvPicPr>
        <xdr:cNvPr id="4" name="Picture 3" descr="California Energy Commission. Renewable Portfolio Standard. Claims Overview.">
          <a:extLst>
            <a:ext uri="{FF2B5EF4-FFF2-40B4-BE49-F238E27FC236}">
              <a16:creationId xmlns:a16="http://schemas.microsoft.com/office/drawing/2014/main" id="{DF902B58-F01E-4B4B-A608-6327704C96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33750" cy="812800"/>
        </a:xfrm>
        <a:prstGeom prst="rect">
          <a:avLst/>
        </a:prstGeom>
      </xdr:spPr>
    </xdr:pic>
    <xdr:clientData/>
  </xdr:twoCellAnchor>
  <xdr:twoCellAnchor>
    <xdr:from>
      <xdr:col>0</xdr:col>
      <xdr:colOff>954993</xdr:colOff>
      <xdr:row>2</xdr:row>
      <xdr:rowOff>150750</xdr:rowOff>
    </xdr:from>
    <xdr:to>
      <xdr:col>0</xdr:col>
      <xdr:colOff>2453468</xdr:colOff>
      <xdr:row>3</xdr:row>
      <xdr:rowOff>196201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EE352395-AD6B-D440-9562-47D559F58FE0}"/>
            </a:ext>
          </a:extLst>
        </xdr:cNvPr>
        <xdr:cNvSpPr txBox="1"/>
      </xdr:nvSpPr>
      <xdr:spPr>
        <a:xfrm>
          <a:off x="954993" y="557150"/>
          <a:ext cx="1498475" cy="248651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tlCol="0" anchor="t">
          <a:noAutofit/>
        </a:bodyPr>
        <a:lstStyle/>
        <a:p>
          <a:r>
            <a:rPr lang="en-US" sz="1100" b="1"/>
            <a:t>Claims</a:t>
          </a:r>
          <a:r>
            <a:rPr lang="en-US" sz="1100" b="1" baseline="0"/>
            <a:t> Overview</a:t>
          </a:r>
          <a:endParaRPr lang="en-US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1962150</xdr:colOff>
      <xdr:row>4</xdr:row>
      <xdr:rowOff>0</xdr:rowOff>
    </xdr:to>
    <xdr:pic>
      <xdr:nvPicPr>
        <xdr:cNvPr id="3" name="Picture 2" descr="California Energy Commission logo. Renewables Portfolio Standard Claims Details.">
          <a:extLst>
            <a:ext uri="{FF2B5EF4-FFF2-40B4-BE49-F238E27FC236}">
              <a16:creationId xmlns:a16="http://schemas.microsoft.com/office/drawing/2014/main" id="{8D1009CF-55F2-1144-B0D0-161A6817B7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536950" cy="812800"/>
        </a:xfrm>
        <a:prstGeom prst="rect">
          <a:avLst/>
        </a:prstGeom>
      </xdr:spPr>
    </xdr:pic>
    <xdr:clientData/>
  </xdr:twoCellAnchor>
  <xdr:twoCellAnchor>
    <xdr:from>
      <xdr:col>1</xdr:col>
      <xdr:colOff>258489</xdr:colOff>
      <xdr:row>2</xdr:row>
      <xdr:rowOff>150750</xdr:rowOff>
    </xdr:from>
    <xdr:to>
      <xdr:col>2</xdr:col>
      <xdr:colOff>1060900</xdr:colOff>
      <xdr:row>3</xdr:row>
      <xdr:rowOff>196201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9C668E3-5422-CA44-AE89-EC092D3020A8}"/>
            </a:ext>
          </a:extLst>
        </xdr:cNvPr>
        <xdr:cNvSpPr txBox="1"/>
      </xdr:nvSpPr>
      <xdr:spPr>
        <a:xfrm>
          <a:off x="944289" y="550800"/>
          <a:ext cx="1488211" cy="245476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tlCol="0" anchor="t">
          <a:noAutofit/>
        </a:bodyPr>
        <a:lstStyle/>
        <a:p>
          <a:r>
            <a:rPr lang="en-US" sz="1100" b="1"/>
            <a:t>Claims Details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2686050</xdr:colOff>
      <xdr:row>4</xdr:row>
      <xdr:rowOff>0</xdr:rowOff>
    </xdr:to>
    <xdr:pic>
      <xdr:nvPicPr>
        <xdr:cNvPr id="4" name="Picture 3" descr="California Energy Commission logo. Renewables Portfolio Standard. Withdrawn and Ineligible Claims.&#10;">
          <a:extLst>
            <a:ext uri="{FF2B5EF4-FFF2-40B4-BE49-F238E27FC236}">
              <a16:creationId xmlns:a16="http://schemas.microsoft.com/office/drawing/2014/main" id="{63E0C3AE-E5BD-1048-8821-42EB46EF6A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422650" cy="812800"/>
        </a:xfrm>
        <a:prstGeom prst="rect">
          <a:avLst/>
        </a:prstGeom>
      </xdr:spPr>
    </xdr:pic>
    <xdr:clientData/>
  </xdr:twoCellAnchor>
  <xdr:twoCellAnchor>
    <xdr:from>
      <xdr:col>1</xdr:col>
      <xdr:colOff>298565</xdr:colOff>
      <xdr:row>2</xdr:row>
      <xdr:rowOff>150750</xdr:rowOff>
    </xdr:from>
    <xdr:to>
      <xdr:col>1</xdr:col>
      <xdr:colOff>2508504</xdr:colOff>
      <xdr:row>3</xdr:row>
      <xdr:rowOff>196201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58836DE0-98EE-D34D-9614-2581C9EE620F}"/>
            </a:ext>
          </a:extLst>
        </xdr:cNvPr>
        <xdr:cNvSpPr txBox="1"/>
      </xdr:nvSpPr>
      <xdr:spPr>
        <a:xfrm>
          <a:off x="946265" y="550800"/>
          <a:ext cx="2209939" cy="245476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tlCol="0" anchor="t">
          <a:noAutofit/>
        </a:bodyPr>
        <a:lstStyle/>
        <a:p>
          <a:r>
            <a:rPr lang="en-US" sz="1100" b="1"/>
            <a:t>Withdrawn</a:t>
          </a:r>
          <a:r>
            <a:rPr lang="en-US" sz="1100" b="1" baseline="0"/>
            <a:t> and Ineligible Claims</a:t>
          </a:r>
          <a:endParaRPr lang="en-US" sz="1100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695325</xdr:colOff>
      <xdr:row>4</xdr:row>
      <xdr:rowOff>0</xdr:rowOff>
    </xdr:to>
    <xdr:pic>
      <xdr:nvPicPr>
        <xdr:cNvPr id="4" name="Picture 3" descr="California Energy Commission. Renewable Portfolio Standard. Column Definitions.&#10;">
          <a:extLst>
            <a:ext uri="{FF2B5EF4-FFF2-40B4-BE49-F238E27FC236}">
              <a16:creationId xmlns:a16="http://schemas.microsoft.com/office/drawing/2014/main" id="{66B87958-D9F0-E04B-B398-5C7971A481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705225" cy="812800"/>
        </a:xfrm>
        <a:prstGeom prst="rect">
          <a:avLst/>
        </a:prstGeom>
      </xdr:spPr>
    </xdr:pic>
    <xdr:clientData/>
  </xdr:twoCellAnchor>
  <xdr:twoCellAnchor>
    <xdr:from>
      <xdr:col>0</xdr:col>
      <xdr:colOff>940496</xdr:colOff>
      <xdr:row>2</xdr:row>
      <xdr:rowOff>131700</xdr:rowOff>
    </xdr:from>
    <xdr:to>
      <xdr:col>2</xdr:col>
      <xdr:colOff>322988</xdr:colOff>
      <xdr:row>3</xdr:row>
      <xdr:rowOff>177150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4B9D520-4E8C-9E4C-B803-D9B71A45D41F}"/>
            </a:ext>
          </a:extLst>
        </xdr:cNvPr>
        <xdr:cNvSpPr txBox="1"/>
      </xdr:nvSpPr>
      <xdr:spPr>
        <a:xfrm>
          <a:off x="940496" y="531750"/>
          <a:ext cx="2011392" cy="24547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tlCol="0" anchor="t">
          <a:noAutofit/>
        </a:bodyPr>
        <a:lstStyle/>
        <a:p>
          <a:r>
            <a:rPr lang="en-US" sz="1100" b="1"/>
            <a:t>Column Definitions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workbookViewId="0">
      <selection activeCell="E26" sqref="E26"/>
    </sheetView>
  </sheetViews>
  <sheetFormatPr defaultColWidth="8.85546875" defaultRowHeight="15" x14ac:dyDescent="0.25"/>
  <cols>
    <col min="1" max="1" width="121.140625" style="1" customWidth="1"/>
    <col min="2" max="2" width="10.7109375" style="1" customWidth="1"/>
  </cols>
  <sheetData>
    <row r="1" spans="1:7" ht="15.95" customHeight="1" x14ac:dyDescent="0.25">
      <c r="C1" s="1"/>
      <c r="D1" s="1"/>
      <c r="E1" s="1"/>
      <c r="F1" s="1"/>
      <c r="G1" s="1"/>
    </row>
    <row r="2" spans="1:7" ht="15.95" customHeight="1" x14ac:dyDescent="0.25">
      <c r="B2" s="2" t="s">
        <v>71</v>
      </c>
      <c r="C2" s="1"/>
      <c r="D2" s="1"/>
      <c r="E2" s="1"/>
      <c r="F2" s="1"/>
      <c r="G2" s="1"/>
    </row>
    <row r="3" spans="1:7" ht="15.95" customHeight="1" x14ac:dyDescent="0.25">
      <c r="B3" s="2" t="s">
        <v>72</v>
      </c>
      <c r="C3" s="1"/>
      <c r="D3" s="1"/>
      <c r="E3" s="1"/>
      <c r="F3" s="1"/>
      <c r="G3" s="1"/>
    </row>
    <row r="4" spans="1:7" ht="15.95" customHeight="1" x14ac:dyDescent="0.25">
      <c r="B4" s="2"/>
      <c r="C4" s="1"/>
      <c r="D4" s="1"/>
      <c r="E4" s="1"/>
      <c r="F4" s="1"/>
      <c r="G4" s="1"/>
    </row>
    <row r="5" spans="1:7" x14ac:dyDescent="0.25">
      <c r="A5" s="37" t="s">
        <v>0</v>
      </c>
      <c r="B5" s="38"/>
    </row>
    <row r="6" spans="1:7" s="1" customFormat="1" x14ac:dyDescent="0.25">
      <c r="A6" s="3" t="s">
        <v>1</v>
      </c>
      <c r="B6" s="4">
        <v>63528</v>
      </c>
    </row>
    <row r="7" spans="1:7" x14ac:dyDescent="0.25">
      <c r="A7" s="37" t="s">
        <v>2</v>
      </c>
      <c r="B7" s="38"/>
    </row>
    <row r="8" spans="1:7" s="1" customFormat="1" x14ac:dyDescent="0.25">
      <c r="A8" s="3" t="s">
        <v>3</v>
      </c>
      <c r="B8" s="5">
        <v>0</v>
      </c>
    </row>
    <row r="9" spans="1:7" s="1" customFormat="1" x14ac:dyDescent="0.25">
      <c r="A9" s="3" t="s">
        <v>4</v>
      </c>
      <c r="B9" s="5">
        <v>0</v>
      </c>
    </row>
    <row r="10" spans="1:7" s="1" customFormat="1" x14ac:dyDescent="0.25">
      <c r="A10" s="3" t="s">
        <v>5</v>
      </c>
      <c r="B10" s="5">
        <v>0</v>
      </c>
    </row>
    <row r="11" spans="1:7" s="1" customFormat="1" x14ac:dyDescent="0.25">
      <c r="A11" s="3" t="s">
        <v>6</v>
      </c>
      <c r="B11" s="5">
        <v>0</v>
      </c>
    </row>
    <row r="12" spans="1:7" s="1" customFormat="1" x14ac:dyDescent="0.25">
      <c r="A12" s="3" t="s">
        <v>7</v>
      </c>
      <c r="B12" s="5">
        <v>0</v>
      </c>
    </row>
    <row r="13" spans="1:7" s="1" customFormat="1" x14ac:dyDescent="0.25">
      <c r="A13" s="3" t="s">
        <v>8</v>
      </c>
      <c r="B13" s="5">
        <v>0</v>
      </c>
    </row>
    <row r="14" spans="1:7" s="1" customFormat="1" x14ac:dyDescent="0.25">
      <c r="A14" s="3" t="s">
        <v>9</v>
      </c>
      <c r="B14" s="5">
        <v>0</v>
      </c>
    </row>
    <row r="15" spans="1:7" x14ac:dyDescent="0.25">
      <c r="A15" s="37" t="s">
        <v>10</v>
      </c>
      <c r="B15" s="38"/>
    </row>
    <row r="16" spans="1:7" x14ac:dyDescent="0.25">
      <c r="A16" s="3" t="s">
        <v>11</v>
      </c>
      <c r="B16" s="5">
        <v>0</v>
      </c>
    </row>
    <row r="17" spans="1:2" s="1" customFormat="1" ht="15.75" customHeight="1" thickBot="1" x14ac:dyDescent="0.3">
      <c r="A17" s="6" t="s">
        <v>12</v>
      </c>
      <c r="B17" s="7">
        <v>0</v>
      </c>
    </row>
    <row r="18" spans="1:2" ht="16.5" customHeight="1" thickTop="1" thickBot="1" x14ac:dyDescent="0.3">
      <c r="A18" s="8" t="s">
        <v>13</v>
      </c>
      <c r="B18" s="9">
        <v>63528</v>
      </c>
    </row>
    <row r="19" spans="1:2" ht="15.75" customHeight="1" thickTop="1" x14ac:dyDescent="0.25">
      <c r="A19"/>
      <c r="B19"/>
    </row>
  </sheetData>
  <sortState xmlns:xlrd2="http://schemas.microsoft.com/office/spreadsheetml/2017/richdata2" ref="B4">
    <sortCondition sortBy="fontColor" ref="B4"/>
  </sortState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1"/>
  <sheetViews>
    <sheetView tabSelected="1" workbookViewId="0">
      <selection activeCell="F35" sqref="F35"/>
    </sheetView>
  </sheetViews>
  <sheetFormatPr defaultColWidth="8.85546875" defaultRowHeight="15" x14ac:dyDescent="0.25"/>
  <cols>
    <col min="1" max="2" width="10.28515625" style="1" customWidth="1"/>
    <col min="3" max="3" width="42.7109375" style="1" customWidth="1"/>
    <col min="4" max="4" width="35.7109375" style="1" customWidth="1"/>
    <col min="5" max="5" width="8.42578125" style="1" customWidth="1"/>
    <col min="6" max="6" width="11.42578125" style="1" customWidth="1"/>
    <col min="7" max="7" width="12.85546875" style="1" customWidth="1"/>
  </cols>
  <sheetData>
    <row r="1" spans="1:7" ht="15.95" customHeight="1" x14ac:dyDescent="0.25">
      <c r="G1"/>
    </row>
    <row r="2" spans="1:7" ht="15.95" customHeight="1" x14ac:dyDescent="0.25">
      <c r="G2" s="2" t="s">
        <v>71</v>
      </c>
    </row>
    <row r="3" spans="1:7" ht="15.95" customHeight="1" x14ac:dyDescent="0.25">
      <c r="G3" s="2" t="s">
        <v>72</v>
      </c>
    </row>
    <row r="4" spans="1:7" ht="15.95" customHeight="1" x14ac:dyDescent="0.25">
      <c r="A4" s="11"/>
      <c r="B4" s="11"/>
      <c r="C4" s="11"/>
      <c r="D4" s="11"/>
      <c r="E4" s="11"/>
      <c r="F4" s="11"/>
      <c r="G4" s="2"/>
    </row>
    <row r="5" spans="1:7" ht="63.95" customHeight="1" x14ac:dyDescent="0.25">
      <c r="A5" s="12" t="s">
        <v>14</v>
      </c>
      <c r="B5" s="13" t="s">
        <v>15</v>
      </c>
      <c r="C5" s="13" t="s">
        <v>16</v>
      </c>
      <c r="D5" s="13" t="s">
        <v>17</v>
      </c>
      <c r="E5" s="12" t="s">
        <v>18</v>
      </c>
      <c r="F5" s="14" t="s">
        <v>19</v>
      </c>
      <c r="G5" s="14" t="s">
        <v>20</v>
      </c>
    </row>
    <row r="6" spans="1:7" x14ac:dyDescent="0.25">
      <c r="A6" s="10">
        <v>2015</v>
      </c>
      <c r="B6" s="10">
        <v>60006</v>
      </c>
      <c r="C6" s="3" t="s">
        <v>21</v>
      </c>
      <c r="D6" s="3" t="s">
        <v>22</v>
      </c>
      <c r="E6" s="10">
        <v>2014</v>
      </c>
      <c r="F6" s="5">
        <v>4582</v>
      </c>
      <c r="G6" s="5">
        <v>0</v>
      </c>
    </row>
    <row r="7" spans="1:7" x14ac:dyDescent="0.25">
      <c r="A7" s="10">
        <v>2015</v>
      </c>
      <c r="B7" s="10">
        <v>60008</v>
      </c>
      <c r="C7" s="3" t="s">
        <v>23</v>
      </c>
      <c r="D7" s="3" t="s">
        <v>22</v>
      </c>
      <c r="E7" s="10">
        <v>2014</v>
      </c>
      <c r="F7" s="5">
        <v>4418</v>
      </c>
      <c r="G7" s="5">
        <v>0</v>
      </c>
    </row>
    <row r="8" spans="1:7" x14ac:dyDescent="0.25">
      <c r="A8" s="15">
        <v>2015</v>
      </c>
      <c r="B8" s="15">
        <v>60496</v>
      </c>
      <c r="C8" s="16" t="s">
        <v>24</v>
      </c>
      <c r="D8" s="16" t="s">
        <v>25</v>
      </c>
      <c r="E8" s="15">
        <v>2015</v>
      </c>
      <c r="F8" s="17">
        <v>9306</v>
      </c>
      <c r="G8" s="17">
        <v>0</v>
      </c>
    </row>
    <row r="9" spans="1:7" x14ac:dyDescent="0.25">
      <c r="A9" s="15">
        <v>2015</v>
      </c>
      <c r="B9" s="15">
        <v>60497</v>
      </c>
      <c r="C9" s="16" t="s">
        <v>26</v>
      </c>
      <c r="D9" s="16" t="s">
        <v>27</v>
      </c>
      <c r="E9" s="15">
        <v>2015</v>
      </c>
      <c r="F9" s="17">
        <v>12240</v>
      </c>
      <c r="G9" s="17">
        <v>0</v>
      </c>
    </row>
    <row r="10" spans="1:7" x14ac:dyDescent="0.25">
      <c r="A10" s="15">
        <v>2015</v>
      </c>
      <c r="B10" s="15">
        <v>60498</v>
      </c>
      <c r="C10" s="16" t="s">
        <v>28</v>
      </c>
      <c r="D10" s="16" t="s">
        <v>25</v>
      </c>
      <c r="E10" s="15">
        <v>2015</v>
      </c>
      <c r="F10" s="17">
        <v>15106</v>
      </c>
      <c r="G10" s="17">
        <v>0</v>
      </c>
    </row>
    <row r="11" spans="1:7" x14ac:dyDescent="0.25">
      <c r="A11" s="15">
        <v>2015</v>
      </c>
      <c r="B11" s="15">
        <v>60793</v>
      </c>
      <c r="C11" s="16" t="s">
        <v>29</v>
      </c>
      <c r="D11" s="16" t="s">
        <v>30</v>
      </c>
      <c r="E11" s="15">
        <v>2015</v>
      </c>
      <c r="F11" s="17">
        <v>5716</v>
      </c>
      <c r="G11" s="17">
        <v>0</v>
      </c>
    </row>
    <row r="12" spans="1:7" x14ac:dyDescent="0.25">
      <c r="A12" s="15">
        <v>2015</v>
      </c>
      <c r="B12" s="15">
        <v>60925</v>
      </c>
      <c r="C12" s="16" t="s">
        <v>32</v>
      </c>
      <c r="D12" s="16" t="s">
        <v>31</v>
      </c>
      <c r="E12" s="15">
        <v>2015</v>
      </c>
      <c r="F12" s="17">
        <v>2560</v>
      </c>
      <c r="G12" s="17">
        <v>0</v>
      </c>
    </row>
    <row r="13" spans="1:7" x14ac:dyDescent="0.25">
      <c r="A13" s="15">
        <v>2015</v>
      </c>
      <c r="B13" s="15">
        <v>60942</v>
      </c>
      <c r="C13" s="16" t="s">
        <v>33</v>
      </c>
      <c r="D13" s="16" t="s">
        <v>31</v>
      </c>
      <c r="E13" s="15">
        <v>2012</v>
      </c>
      <c r="F13" s="17">
        <v>2688</v>
      </c>
      <c r="G13" s="17">
        <v>0</v>
      </c>
    </row>
    <row r="14" spans="1:7" x14ac:dyDescent="0.25">
      <c r="A14" s="15">
        <v>2015</v>
      </c>
      <c r="B14" s="15">
        <v>60943</v>
      </c>
      <c r="C14" s="16" t="s">
        <v>34</v>
      </c>
      <c r="D14" s="16" t="s">
        <v>31</v>
      </c>
      <c r="E14" s="15">
        <v>2012</v>
      </c>
      <c r="F14" s="17">
        <v>2300</v>
      </c>
      <c r="G14" s="17">
        <v>0</v>
      </c>
    </row>
    <row r="15" spans="1:7" x14ac:dyDescent="0.25">
      <c r="A15" s="15">
        <v>2015</v>
      </c>
      <c r="B15" s="15">
        <v>62039</v>
      </c>
      <c r="C15" s="16" t="s">
        <v>35</v>
      </c>
      <c r="D15" s="16" t="s">
        <v>36</v>
      </c>
      <c r="E15" s="15">
        <v>2015</v>
      </c>
      <c r="F15" s="17">
        <v>2920</v>
      </c>
      <c r="G15" s="17">
        <v>0</v>
      </c>
    </row>
    <row r="16" spans="1:7" x14ac:dyDescent="0.25">
      <c r="A16" s="15">
        <v>2015</v>
      </c>
      <c r="B16" s="15">
        <v>62087</v>
      </c>
      <c r="C16" s="16" t="s">
        <v>37</v>
      </c>
      <c r="D16" s="16" t="s">
        <v>30</v>
      </c>
      <c r="E16" s="15">
        <v>2015</v>
      </c>
      <c r="F16" s="17">
        <v>30</v>
      </c>
      <c r="G16" s="17">
        <v>0</v>
      </c>
    </row>
    <row r="17" spans="1:7" x14ac:dyDescent="0.25">
      <c r="A17" s="15">
        <v>2015</v>
      </c>
      <c r="B17" s="15">
        <v>62209</v>
      </c>
      <c r="C17" s="16" t="s">
        <v>38</v>
      </c>
      <c r="D17" s="16" t="s">
        <v>30</v>
      </c>
      <c r="E17" s="15">
        <v>2015</v>
      </c>
      <c r="F17" s="17">
        <v>128</v>
      </c>
      <c r="G17" s="17">
        <v>0</v>
      </c>
    </row>
    <row r="18" spans="1:7" x14ac:dyDescent="0.25">
      <c r="A18" s="15">
        <v>2015</v>
      </c>
      <c r="B18" s="15">
        <v>62214</v>
      </c>
      <c r="C18" s="16" t="s">
        <v>39</v>
      </c>
      <c r="D18" s="16" t="s">
        <v>30</v>
      </c>
      <c r="E18" s="15">
        <v>2015</v>
      </c>
      <c r="F18" s="17">
        <v>69</v>
      </c>
      <c r="G18" s="17">
        <v>0</v>
      </c>
    </row>
    <row r="19" spans="1:7" x14ac:dyDescent="0.25">
      <c r="A19" s="15">
        <v>2015</v>
      </c>
      <c r="B19" s="15">
        <v>62215</v>
      </c>
      <c r="C19" s="16" t="s">
        <v>40</v>
      </c>
      <c r="D19" s="16" t="s">
        <v>30</v>
      </c>
      <c r="E19" s="15">
        <v>2015</v>
      </c>
      <c r="F19" s="17">
        <v>131</v>
      </c>
      <c r="G19" s="17">
        <v>0</v>
      </c>
    </row>
    <row r="20" spans="1:7" x14ac:dyDescent="0.25">
      <c r="A20" s="15">
        <v>2015</v>
      </c>
      <c r="B20" s="15">
        <v>62216</v>
      </c>
      <c r="C20" s="16" t="s">
        <v>41</v>
      </c>
      <c r="D20" s="16" t="s">
        <v>30</v>
      </c>
      <c r="E20" s="15">
        <v>2015</v>
      </c>
      <c r="F20" s="17">
        <v>245</v>
      </c>
      <c r="G20" s="17">
        <v>0</v>
      </c>
    </row>
    <row r="21" spans="1:7" x14ac:dyDescent="0.25">
      <c r="A21" s="15">
        <v>2015</v>
      </c>
      <c r="B21" s="15">
        <v>62217</v>
      </c>
      <c r="C21" s="16" t="s">
        <v>42</v>
      </c>
      <c r="D21" s="16" t="s">
        <v>30</v>
      </c>
      <c r="E21" s="15">
        <v>2015</v>
      </c>
      <c r="F21" s="17">
        <v>148</v>
      </c>
      <c r="G21" s="17">
        <v>0</v>
      </c>
    </row>
    <row r="22" spans="1:7" x14ac:dyDescent="0.25">
      <c r="A22" s="15">
        <v>2015</v>
      </c>
      <c r="B22" s="15">
        <v>62218</v>
      </c>
      <c r="C22" s="16" t="s">
        <v>43</v>
      </c>
      <c r="D22" s="16" t="s">
        <v>30</v>
      </c>
      <c r="E22" s="15">
        <v>2015</v>
      </c>
      <c r="F22" s="17">
        <v>111</v>
      </c>
      <c r="G22" s="17">
        <v>0</v>
      </c>
    </row>
    <row r="23" spans="1:7" x14ac:dyDescent="0.25">
      <c r="A23" s="15">
        <v>2015</v>
      </c>
      <c r="B23" s="15">
        <v>62219</v>
      </c>
      <c r="C23" s="16" t="s">
        <v>44</v>
      </c>
      <c r="D23" s="16" t="s">
        <v>30</v>
      </c>
      <c r="E23" s="15">
        <v>2015</v>
      </c>
      <c r="F23" s="17">
        <v>113</v>
      </c>
      <c r="G23" s="17">
        <v>0</v>
      </c>
    </row>
    <row r="24" spans="1:7" x14ac:dyDescent="0.25">
      <c r="A24" s="15">
        <v>2015</v>
      </c>
      <c r="B24" s="15">
        <v>62220</v>
      </c>
      <c r="C24" s="16" t="s">
        <v>45</v>
      </c>
      <c r="D24" s="16" t="s">
        <v>30</v>
      </c>
      <c r="E24" s="15">
        <v>2015</v>
      </c>
      <c r="F24" s="17">
        <v>216</v>
      </c>
      <c r="G24" s="17">
        <v>0</v>
      </c>
    </row>
    <row r="25" spans="1:7" x14ac:dyDescent="0.25">
      <c r="A25" s="15">
        <v>2015</v>
      </c>
      <c r="B25" s="15">
        <v>62221</v>
      </c>
      <c r="C25" s="16" t="s">
        <v>46</v>
      </c>
      <c r="D25" s="16" t="s">
        <v>30</v>
      </c>
      <c r="E25" s="15">
        <v>2015</v>
      </c>
      <c r="F25" s="17">
        <v>43</v>
      </c>
      <c r="G25" s="17">
        <v>0</v>
      </c>
    </row>
    <row r="26" spans="1:7" x14ac:dyDescent="0.25">
      <c r="A26" s="15">
        <v>2015</v>
      </c>
      <c r="B26" s="15">
        <v>62222</v>
      </c>
      <c r="C26" s="16" t="s">
        <v>47</v>
      </c>
      <c r="D26" s="16" t="s">
        <v>30</v>
      </c>
      <c r="E26" s="15">
        <v>2015</v>
      </c>
      <c r="F26" s="17">
        <v>14</v>
      </c>
      <c r="G26" s="17">
        <v>0</v>
      </c>
    </row>
    <row r="27" spans="1:7" x14ac:dyDescent="0.25">
      <c r="A27" s="15">
        <v>2015</v>
      </c>
      <c r="B27" s="15">
        <v>62323</v>
      </c>
      <c r="C27" s="16" t="s">
        <v>48</v>
      </c>
      <c r="D27" s="16" t="s">
        <v>30</v>
      </c>
      <c r="E27" s="15">
        <v>2015</v>
      </c>
      <c r="F27" s="17">
        <v>73</v>
      </c>
      <c r="G27" s="17">
        <v>0</v>
      </c>
    </row>
    <row r="28" spans="1:7" x14ac:dyDescent="0.25">
      <c r="A28" s="15">
        <v>2015</v>
      </c>
      <c r="B28" s="15">
        <v>62769</v>
      </c>
      <c r="C28" s="16" t="s">
        <v>49</v>
      </c>
      <c r="D28" s="16" t="s">
        <v>30</v>
      </c>
      <c r="E28" s="15">
        <v>2015</v>
      </c>
      <c r="F28" s="17">
        <v>215</v>
      </c>
      <c r="G28" s="17">
        <v>0</v>
      </c>
    </row>
    <row r="29" spans="1:7" ht="15.75" thickBot="1" x14ac:dyDescent="0.3">
      <c r="A29" s="15">
        <v>2015</v>
      </c>
      <c r="B29" s="15">
        <v>62770</v>
      </c>
      <c r="C29" s="16" t="s">
        <v>50</v>
      </c>
      <c r="D29" s="16" t="s">
        <v>30</v>
      </c>
      <c r="E29" s="15">
        <v>2015</v>
      </c>
      <c r="F29" s="17">
        <v>156</v>
      </c>
      <c r="G29" s="17">
        <v>0</v>
      </c>
    </row>
    <row r="30" spans="1:7" ht="16.5" thickTop="1" thickBot="1" x14ac:dyDescent="0.3">
      <c r="A30" s="18"/>
      <c r="B30" s="18"/>
      <c r="C30" s="19"/>
      <c r="D30" s="19"/>
      <c r="E30" s="34" t="s">
        <v>70</v>
      </c>
      <c r="F30" s="35">
        <f>SUM(F6:F29)</f>
        <v>63528</v>
      </c>
      <c r="G30" s="36">
        <v>0</v>
      </c>
    </row>
    <row r="31" spans="1:7" ht="15.75" thickTop="1" x14ac:dyDescent="0.25"/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"/>
  <sheetViews>
    <sheetView workbookViewId="0">
      <selection activeCell="B23" sqref="B23"/>
    </sheetView>
  </sheetViews>
  <sheetFormatPr defaultColWidth="8.85546875" defaultRowHeight="15" x14ac:dyDescent="0.25"/>
  <cols>
    <col min="1" max="1" width="9.7109375" style="1" customWidth="1"/>
    <col min="2" max="2" width="45" style="1" customWidth="1"/>
    <col min="3" max="3" width="10.28515625" style="1" bestFit="1" customWidth="1"/>
    <col min="4" max="4" width="10" style="1" bestFit="1" customWidth="1"/>
    <col min="5" max="5" width="12.140625" style="1" customWidth="1"/>
    <col min="6" max="6" width="30" style="1" customWidth="1"/>
    <col min="7" max="7" width="11.42578125" style="1" customWidth="1"/>
    <col min="8" max="8" width="6.42578125" style="1" customWidth="1"/>
  </cols>
  <sheetData>
    <row r="1" spans="1:8" ht="15.95" customHeight="1" x14ac:dyDescent="0.25">
      <c r="H1"/>
    </row>
    <row r="2" spans="1:8" ht="15.95" customHeight="1" x14ac:dyDescent="0.25">
      <c r="H2" s="2" t="s">
        <v>71</v>
      </c>
    </row>
    <row r="3" spans="1:8" ht="15.95" customHeight="1" x14ac:dyDescent="0.25">
      <c r="H3" s="2" t="s">
        <v>72</v>
      </c>
    </row>
    <row r="4" spans="1:8" ht="15.95" customHeight="1" x14ac:dyDescent="0.25">
      <c r="A4" s="11"/>
      <c r="B4" s="11"/>
      <c r="C4" s="11"/>
      <c r="D4" s="11"/>
      <c r="E4" s="11"/>
      <c r="F4" s="11"/>
      <c r="G4" s="11"/>
      <c r="H4" s="2"/>
    </row>
    <row r="5" spans="1:8" ht="48" customHeight="1" x14ac:dyDescent="0.25">
      <c r="A5" s="20" t="s">
        <v>14</v>
      </c>
      <c r="B5" s="21" t="s">
        <v>16</v>
      </c>
      <c r="C5" s="21" t="s">
        <v>15</v>
      </c>
      <c r="D5" s="21" t="s">
        <v>51</v>
      </c>
      <c r="E5" s="20" t="s">
        <v>52</v>
      </c>
      <c r="F5" s="21" t="s">
        <v>53</v>
      </c>
      <c r="G5" s="22" t="s">
        <v>54</v>
      </c>
      <c r="H5" s="21" t="s">
        <v>55</v>
      </c>
    </row>
    <row r="6" spans="1:8" ht="15" customHeight="1" thickBot="1" x14ac:dyDescent="0.3">
      <c r="A6" s="30" t="s">
        <v>68</v>
      </c>
      <c r="B6" s="29" t="s">
        <v>69</v>
      </c>
      <c r="C6" s="28"/>
      <c r="D6" s="28"/>
      <c r="E6" s="28"/>
      <c r="F6" s="29"/>
      <c r="G6" s="27">
        <v>0</v>
      </c>
      <c r="H6" s="26"/>
    </row>
    <row r="7" spans="1:8" ht="16.5" thickTop="1" thickBot="1" x14ac:dyDescent="0.3">
      <c r="A7" s="31"/>
      <c r="B7" s="31"/>
      <c r="C7" s="31"/>
      <c r="D7" s="31"/>
      <c r="E7" s="31"/>
      <c r="F7" s="32" t="s">
        <v>70</v>
      </c>
      <c r="G7" s="33">
        <v>0</v>
      </c>
      <c r="H7" s="31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2"/>
  <sheetViews>
    <sheetView workbookViewId="0">
      <selection activeCell="E7" sqref="E7"/>
    </sheetView>
  </sheetViews>
  <sheetFormatPr defaultColWidth="8.85546875" defaultRowHeight="15" x14ac:dyDescent="0.25"/>
  <cols>
    <col min="1" max="1" width="33.42578125" style="1" customWidth="1"/>
    <col min="2" max="2" width="6" style="1" customWidth="1"/>
    <col min="3" max="3" width="93.7109375" style="1" customWidth="1"/>
  </cols>
  <sheetData>
    <row r="1" spans="1:6" ht="15.95" customHeight="1" x14ac:dyDescent="0.25">
      <c r="A1"/>
      <c r="B1"/>
      <c r="C1"/>
    </row>
    <row r="2" spans="1:6" ht="15.95" customHeight="1" x14ac:dyDescent="0.25">
      <c r="A2"/>
      <c r="B2"/>
      <c r="C2" s="2" t="s">
        <v>71</v>
      </c>
    </row>
    <row r="3" spans="1:6" ht="15.95" customHeight="1" x14ac:dyDescent="0.25">
      <c r="A3"/>
      <c r="B3"/>
      <c r="C3" s="2" t="s">
        <v>72</v>
      </c>
    </row>
    <row r="4" spans="1:6" ht="15.95" customHeight="1" x14ac:dyDescent="0.25">
      <c r="A4"/>
      <c r="B4"/>
      <c r="C4"/>
    </row>
    <row r="5" spans="1:6" x14ac:dyDescent="0.25">
      <c r="A5" s="24" t="s">
        <v>56</v>
      </c>
      <c r="B5" s="45" t="s">
        <v>57</v>
      </c>
      <c r="C5" s="46"/>
    </row>
    <row r="6" spans="1:6" ht="17.100000000000001" customHeight="1" x14ac:dyDescent="0.25">
      <c r="A6" s="23" t="s">
        <v>58</v>
      </c>
      <c r="B6" s="43" t="s">
        <v>59</v>
      </c>
      <c r="C6" s="44"/>
    </row>
    <row r="7" spans="1:6" ht="17.100000000000001" customHeight="1" x14ac:dyDescent="0.25">
      <c r="A7" s="23" t="s">
        <v>15</v>
      </c>
      <c r="B7" s="43" t="s">
        <v>60</v>
      </c>
      <c r="C7" s="44"/>
    </row>
    <row r="8" spans="1:6" ht="17.100000000000001" customHeight="1" x14ac:dyDescent="0.25">
      <c r="A8" s="23" t="s">
        <v>16</v>
      </c>
      <c r="B8" s="43" t="s">
        <v>61</v>
      </c>
      <c r="C8" s="44"/>
      <c r="F8" s="1"/>
    </row>
    <row r="9" spans="1:6" ht="17.100000000000001" customHeight="1" x14ac:dyDescent="0.25">
      <c r="A9" s="23" t="s">
        <v>17</v>
      </c>
      <c r="B9" s="43" t="s">
        <v>62</v>
      </c>
      <c r="C9" s="44"/>
    </row>
    <row r="10" spans="1:6" ht="17.100000000000001" customHeight="1" x14ac:dyDescent="0.25">
      <c r="A10" s="23" t="s">
        <v>63</v>
      </c>
      <c r="B10" s="43" t="s">
        <v>64</v>
      </c>
      <c r="C10" s="44"/>
    </row>
    <row r="11" spans="1:6" ht="17.100000000000001" customHeight="1" x14ac:dyDescent="0.25">
      <c r="A11" s="49" t="s">
        <v>65</v>
      </c>
      <c r="B11" s="51" t="s">
        <v>74</v>
      </c>
      <c r="C11" s="48"/>
    </row>
    <row r="12" spans="1:6" ht="17.100000000000001" customHeight="1" x14ac:dyDescent="0.25">
      <c r="A12" s="50"/>
      <c r="B12" s="52" t="s">
        <v>75</v>
      </c>
      <c r="C12" s="47"/>
    </row>
    <row r="13" spans="1:6" ht="17.100000000000001" customHeight="1" x14ac:dyDescent="0.25">
      <c r="A13" s="23" t="s">
        <v>66</v>
      </c>
      <c r="B13" s="43" t="s">
        <v>67</v>
      </c>
      <c r="C13" s="44"/>
    </row>
    <row r="14" spans="1:6" ht="17.100000000000001" customHeight="1" x14ac:dyDescent="0.25">
      <c r="A14" s="40"/>
      <c r="B14" s="25">
        <v>1</v>
      </c>
      <c r="C14" s="3" t="s">
        <v>3</v>
      </c>
    </row>
    <row r="15" spans="1:6" ht="17.100000000000001" customHeight="1" x14ac:dyDescent="0.25">
      <c r="A15" s="42"/>
      <c r="B15" s="25">
        <v>2</v>
      </c>
      <c r="C15" s="3" t="s">
        <v>4</v>
      </c>
    </row>
    <row r="16" spans="1:6" ht="17.100000000000001" customHeight="1" x14ac:dyDescent="0.25">
      <c r="A16" s="41"/>
      <c r="B16" s="25">
        <v>3</v>
      </c>
      <c r="C16" s="3" t="s">
        <v>5</v>
      </c>
    </row>
    <row r="17" spans="1:3" ht="17.100000000000001" customHeight="1" x14ac:dyDescent="0.25">
      <c r="A17" s="42" t="s">
        <v>55</v>
      </c>
      <c r="B17" s="25">
        <v>4</v>
      </c>
      <c r="C17" s="3" t="s">
        <v>6</v>
      </c>
    </row>
    <row r="18" spans="1:3" ht="17.100000000000001" customHeight="1" x14ac:dyDescent="0.25">
      <c r="A18" s="41" t="s">
        <v>73</v>
      </c>
      <c r="B18" s="25">
        <v>5</v>
      </c>
      <c r="C18" s="3" t="s">
        <v>7</v>
      </c>
    </row>
    <row r="19" spans="1:3" ht="17.100000000000001" customHeight="1" x14ac:dyDescent="0.25">
      <c r="A19" s="42"/>
      <c r="B19" s="25">
        <v>6</v>
      </c>
      <c r="C19" s="3" t="s">
        <v>8</v>
      </c>
    </row>
    <row r="20" spans="1:3" ht="17.100000000000001" customHeight="1" x14ac:dyDescent="0.25">
      <c r="A20" s="42"/>
      <c r="B20" s="25">
        <v>7</v>
      </c>
      <c r="C20" s="3" t="s">
        <v>9</v>
      </c>
    </row>
    <row r="21" spans="1:3" s="1" customFormat="1" ht="17.100000000000001" customHeight="1" x14ac:dyDescent="0.25">
      <c r="A21" s="42"/>
      <c r="B21" s="25">
        <v>8</v>
      </c>
      <c r="C21" s="3" t="s">
        <v>11</v>
      </c>
    </row>
    <row r="22" spans="1:3" x14ac:dyDescent="0.25">
      <c r="A22" s="39"/>
      <c r="B22" s="10">
        <v>9</v>
      </c>
      <c r="C22" s="3" t="s">
        <v>12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067c814-4b34-462c-a21d-c185ff6548d2">
      <UserInfo>
        <DisplayName>Fong, Jonathan@Energy</DisplayName>
        <AccountId>22</AccountId>
        <AccountType/>
      </UserInfo>
      <UserInfo>
        <DisplayName>Inaba, Sean@Energy</DisplayName>
        <AccountId>18</AccountId>
        <AccountType/>
      </UserInfo>
      <UserInfo>
        <DisplayName>Lee, Natalie@Energy</DisplayName>
        <AccountId>17</AccountId>
        <AccountType/>
      </UserInfo>
      <UserInfo>
        <DisplayName>Chou, Kevin@Energy</DisplayName>
        <AccountId>21</AccountId>
        <AccountType/>
      </UserInfo>
      <UserInfo>
        <DisplayName>Badie, Mona@Energy</DisplayName>
        <AccountId>28</AccountId>
        <AccountType/>
      </UserInfo>
      <UserInfo>
        <DisplayName>Herrera, Gabe@Energy</DisplayName>
        <AccountId>27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DC9A153AAEEE45BACE06E01F8272AC" ma:contentTypeVersion="8" ma:contentTypeDescription="Create a new document." ma:contentTypeScope="" ma:versionID="3451c92372983a460d42602d74b82354">
  <xsd:schema xmlns:xsd="http://www.w3.org/2001/XMLSchema" xmlns:xs="http://www.w3.org/2001/XMLSchema" xmlns:p="http://schemas.microsoft.com/office/2006/metadata/properties" xmlns:ns2="785685f2-c2e1-4352-89aa-3faca8eaba52" xmlns:ns3="5067c814-4b34-462c-a21d-c185ff6548d2" targetNamespace="http://schemas.microsoft.com/office/2006/metadata/properties" ma:root="true" ma:fieldsID="dc417eb68db1d2cbdb48b0338ace723a" ns2:_="" ns3:_="">
    <xsd:import namespace="785685f2-c2e1-4352-89aa-3faca8eaba52"/>
    <xsd:import namespace="5067c814-4b34-462c-a21d-c185ff6548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685f2-c2e1-4352-89aa-3faca8eaba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67c814-4b34-462c-a21d-c185ff6548d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020A1B-E47E-49C6-810F-EB4E6ECFFE8F}">
  <ds:schemaRefs>
    <ds:schemaRef ds:uri="http://purl.org/dc/terms/"/>
    <ds:schemaRef ds:uri="http://purl.org/dc/elements/1.1/"/>
    <ds:schemaRef ds:uri="http://www.w3.org/XML/1998/namespace"/>
    <ds:schemaRef ds:uri="http://schemas.microsoft.com/office/2006/documentManagement/types"/>
    <ds:schemaRef ds:uri="5067c814-4b34-462c-a21d-c185ff6548d2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785685f2-c2e1-4352-89aa-3faca8eaba52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8D56989-A764-4CD2-9C61-5091692D3E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5685f2-c2e1-4352-89aa-3faca8eaba52"/>
    <ds:schemaRef ds:uri="5067c814-4b34-462c-a21d-c185ff6548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FE34A7-35BB-4398-AADC-494118599C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Claims Overview</vt:lpstr>
      <vt:lpstr>Claims Details</vt:lpstr>
      <vt:lpstr>Withdrawn and Ineligible Claims</vt:lpstr>
      <vt:lpstr>Column Definitions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slinker</dc:creator>
  <cp:lastModifiedBy>Kevin Chou</cp:lastModifiedBy>
  <dcterms:created xsi:type="dcterms:W3CDTF">2016-02-01T19:34:12Z</dcterms:created>
  <dcterms:modified xsi:type="dcterms:W3CDTF">2020-06-17T00:15:53Z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0x01010061DC9A153AAEEE45BACE06E01F8272AC</vt:lpwstr>
  </property>
</Properties>
</file>