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energy-my.sharepoint.com/personal/malachi_weng-gutierrez_energy_ca_gov/Documents/Data/PSD/2023 Dashboard Updates/"/>
    </mc:Choice>
  </mc:AlternateContent>
  <xr:revisionPtr revIDLastSave="0" documentId="8_{299DB43C-0350-4A93-9E7A-6F79268F4B9C}" xr6:coauthVersionLast="47" xr6:coauthVersionMax="47" xr10:uidLastSave="{00000000-0000-0000-0000-000000000000}"/>
  <bookViews>
    <workbookView xWindow="240" yWindow="330" windowWidth="28500" windowHeight="14820" xr2:uid="{C1133990-3768-4FCC-9253-63F8E0FC9508}"/>
  </bookViews>
  <sheets>
    <sheet name="CLEAN_ENERGY_HISTORY_2023" sheetId="1" r:id="rId1"/>
    <sheet name="ANNUAL_RETAIL_SALES_2023" sheetId="2" r:id="rId2"/>
    <sheet name="CERTIFIED_RENEWABL_GEN_AGG_202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60" i="3"/>
  <c r="B60" i="3"/>
  <c r="C59" i="3"/>
  <c r="B59" i="3"/>
  <c r="C58" i="3"/>
  <c r="B58" i="3"/>
  <c r="C57" i="3"/>
  <c r="B57" i="3"/>
  <c r="B13" i="2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</calcChain>
</file>

<file path=xl/sharedStrings.xml><?xml version="1.0" encoding="utf-8"?>
<sst xmlns="http://schemas.openxmlformats.org/spreadsheetml/2006/main" count="895" uniqueCount="46">
  <si>
    <t>DATA_SOURCE</t>
  </si>
  <si>
    <t>RESOURCE_TYPE</t>
  </si>
  <si>
    <t>YEAR</t>
  </si>
  <si>
    <t>GENERATION</t>
  </si>
  <si>
    <t>RETAIL_SALES_AMT</t>
  </si>
  <si>
    <t>QFER</t>
  </si>
  <si>
    <t>Biomass</t>
  </si>
  <si>
    <t>Coal</t>
  </si>
  <si>
    <t>Coal NW Import</t>
  </si>
  <si>
    <t>Coal SW Import</t>
  </si>
  <si>
    <t>Geothermal</t>
  </si>
  <si>
    <t>Large Hydro</t>
  </si>
  <si>
    <t>Large Hydro NW Import</t>
  </si>
  <si>
    <t>Large Hydro SW Import</t>
  </si>
  <si>
    <t>Natural Gas</t>
  </si>
  <si>
    <t>Natural Gas NW Import</t>
  </si>
  <si>
    <t>Natural Gas SW Import</t>
  </si>
  <si>
    <t>Nuclear</t>
  </si>
  <si>
    <t>Nuclear NW Import</t>
  </si>
  <si>
    <t>Nuclear SW Import</t>
  </si>
  <si>
    <t>Small hydro</t>
  </si>
  <si>
    <t>Solar</t>
  </si>
  <si>
    <t>Wind</t>
  </si>
  <si>
    <t>Biomass NW Import</t>
  </si>
  <si>
    <t>Biomass SW Import</t>
  </si>
  <si>
    <t>Geothermal NW Import</t>
  </si>
  <si>
    <t>Geothermal SW Import</t>
  </si>
  <si>
    <t>Small hydro  NW Import</t>
  </si>
  <si>
    <t>Small hydro  SW Import</t>
  </si>
  <si>
    <t>Wind NW Import</t>
  </si>
  <si>
    <t>Wind SW Import</t>
  </si>
  <si>
    <t>Solar NW Import</t>
  </si>
  <si>
    <t>Solar SW Import</t>
  </si>
  <si>
    <t>Oil</t>
  </si>
  <si>
    <t>Other</t>
  </si>
  <si>
    <t>Unspecified NW Import</t>
  </si>
  <si>
    <t>Unspecified SW Import</t>
  </si>
  <si>
    <t>RPS</t>
  </si>
  <si>
    <t>Small Hydro</t>
  </si>
  <si>
    <t>PSD</t>
  </si>
  <si>
    <t>PSD/QFER</t>
  </si>
  <si>
    <t>SOURCE</t>
  </si>
  <si>
    <t>Historical Staff Estimate</t>
  </si>
  <si>
    <t>Tracking Progress/CED/QFER</t>
  </si>
  <si>
    <t>QFER Consumption</t>
  </si>
  <si>
    <t>Validated RNS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</si>
</sst>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F589D6D-EBBB-4E4E-93D4-CB966E5A686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energy-my.sharepoint.com/personal/malachi_weng-gutierrez_energy_ca_gov/Documents/Data/PSD/2023%20Dashboard%20Updates/2023%20Updated%20Snowflake%20Field%20Data%20v4.1.xlsx" TargetMode="External"/><Relationship Id="rId1" Type="http://schemas.openxmlformats.org/officeDocument/2006/relationships/externalLinkPath" Target="2023%20Updated%20Snowflake%20Field%20Data%20v4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nual_Retail_Sales_Tbl"/>
      <sheetName val="Cert_Renewable_Gen_Agg"/>
      <sheetName val="QFER_Generation"/>
      <sheetName val="CLEAN_ENERGY_HISTORY_2023"/>
      <sheetName val="ANNUAL_RETAIL_SALES_2023"/>
      <sheetName val="CERTIFIED_RENEWABL_GEN_AGG_2023"/>
    </sheetNames>
    <sheetDataSet>
      <sheetData sheetId="0">
        <row r="3">
          <cell r="B3">
            <v>230540.79999999999</v>
          </cell>
        </row>
      </sheetData>
      <sheetData sheetId="1">
        <row r="3">
          <cell r="B3" t="str">
            <v>Small Hydro</v>
          </cell>
          <cell r="C3">
            <v>4236.4247874034863</v>
          </cell>
        </row>
        <row r="4">
          <cell r="B4" t="str">
            <v>Geothermal</v>
          </cell>
          <cell r="C4">
            <v>12746.062425788125</v>
          </cell>
        </row>
        <row r="5">
          <cell r="B5" t="str">
            <v>Solar</v>
          </cell>
          <cell r="C5">
            <v>45844.373909015805</v>
          </cell>
        </row>
        <row r="6">
          <cell r="B6" t="str">
            <v>Wind</v>
          </cell>
          <cell r="C6">
            <v>31214.360498264687</v>
          </cell>
        </row>
        <row r="7">
          <cell r="B7" t="str">
            <v>Biomass</v>
          </cell>
          <cell r="C7">
            <v>4828.9070000000002</v>
          </cell>
        </row>
      </sheetData>
      <sheetData sheetId="2">
        <row r="3">
          <cell r="C3">
            <v>22393.754090117851</v>
          </cell>
        </row>
        <row r="4">
          <cell r="C4">
            <v>4709.9579999999996</v>
          </cell>
        </row>
        <row r="5">
          <cell r="C5">
            <v>1071.0628005369999</v>
          </cell>
        </row>
        <row r="6">
          <cell r="C6">
            <v>17988.109265159095</v>
          </cell>
        </row>
        <row r="7">
          <cell r="C7">
            <v>196.072</v>
          </cell>
        </row>
        <row r="8">
          <cell r="C8">
            <v>8353.4872080000005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A47F-FAB6-4B27-B5BB-6CF915DDCEBA}">
  <dimension ref="A1:E379"/>
  <sheetViews>
    <sheetView tabSelected="1" topLeftCell="A350" workbookViewId="0">
      <selection activeCell="J380" sqref="J380"/>
    </sheetView>
  </sheetViews>
  <sheetFormatPr defaultRowHeight="15" x14ac:dyDescent="0.25"/>
  <cols>
    <col min="2" max="2" width="27.140625" customWidth="1"/>
    <col min="5" max="5" width="9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>
        <v>2002</v>
      </c>
      <c r="D2">
        <v>7140</v>
      </c>
    </row>
    <row r="3" spans="1:5" x14ac:dyDescent="0.25">
      <c r="A3" t="s">
        <v>5</v>
      </c>
      <c r="B3" t="s">
        <v>7</v>
      </c>
      <c r="C3">
        <v>2002</v>
      </c>
      <c r="D3">
        <v>27618</v>
      </c>
    </row>
    <row r="4" spans="1:5" x14ac:dyDescent="0.25">
      <c r="A4" t="s">
        <v>5</v>
      </c>
      <c r="B4" t="s">
        <v>8</v>
      </c>
      <c r="C4">
        <v>2002</v>
      </c>
      <c r="D4">
        <v>5283</v>
      </c>
    </row>
    <row r="5" spans="1:5" x14ac:dyDescent="0.25">
      <c r="A5" t="s">
        <v>5</v>
      </c>
      <c r="B5" t="s">
        <v>9</v>
      </c>
      <c r="C5">
        <v>2002</v>
      </c>
      <c r="D5">
        <v>21582</v>
      </c>
    </row>
    <row r="6" spans="1:5" x14ac:dyDescent="0.25">
      <c r="A6" t="s">
        <v>5</v>
      </c>
      <c r="B6" t="s">
        <v>10</v>
      </c>
      <c r="C6">
        <v>2002</v>
      </c>
      <c r="D6">
        <v>13946</v>
      </c>
    </row>
    <row r="7" spans="1:5" x14ac:dyDescent="0.25">
      <c r="A7" t="s">
        <v>5</v>
      </c>
      <c r="B7" t="s">
        <v>11</v>
      </c>
      <c r="C7">
        <v>2002</v>
      </c>
      <c r="D7">
        <v>26937</v>
      </c>
    </row>
    <row r="8" spans="1:5" x14ac:dyDescent="0.25">
      <c r="A8" t="s">
        <v>5</v>
      </c>
      <c r="B8" t="s">
        <v>12</v>
      </c>
      <c r="C8">
        <v>2002</v>
      </c>
      <c r="D8">
        <v>19304</v>
      </c>
    </row>
    <row r="9" spans="1:5" x14ac:dyDescent="0.25">
      <c r="A9" t="s">
        <v>5</v>
      </c>
      <c r="B9" t="s">
        <v>13</v>
      </c>
      <c r="C9">
        <v>2002</v>
      </c>
      <c r="D9">
        <v>1959</v>
      </c>
    </row>
    <row r="10" spans="1:5" x14ac:dyDescent="0.25">
      <c r="A10" t="s">
        <v>5</v>
      </c>
      <c r="B10" t="s">
        <v>14</v>
      </c>
      <c r="C10">
        <v>2002</v>
      </c>
      <c r="D10">
        <v>90898</v>
      </c>
    </row>
    <row r="11" spans="1:5" x14ac:dyDescent="0.25">
      <c r="A11" t="s">
        <v>5</v>
      </c>
      <c r="B11" t="s">
        <v>15</v>
      </c>
      <c r="C11">
        <v>2002</v>
      </c>
      <c r="D11">
        <v>1717</v>
      </c>
    </row>
    <row r="12" spans="1:5" x14ac:dyDescent="0.25">
      <c r="A12" t="s">
        <v>5</v>
      </c>
      <c r="B12" t="s">
        <v>16</v>
      </c>
      <c r="C12">
        <v>2002</v>
      </c>
      <c r="D12">
        <v>6865</v>
      </c>
    </row>
    <row r="13" spans="1:5" x14ac:dyDescent="0.25">
      <c r="A13" t="s">
        <v>5</v>
      </c>
      <c r="B13" t="s">
        <v>17</v>
      </c>
      <c r="C13">
        <v>2002</v>
      </c>
      <c r="D13">
        <v>34353</v>
      </c>
    </row>
    <row r="14" spans="1:5" x14ac:dyDescent="0.25">
      <c r="A14" t="s">
        <v>5</v>
      </c>
      <c r="B14" t="s">
        <v>18</v>
      </c>
      <c r="C14">
        <v>2002</v>
      </c>
      <c r="D14">
        <v>882</v>
      </c>
    </row>
    <row r="15" spans="1:5" x14ac:dyDescent="0.25">
      <c r="A15" t="s">
        <v>5</v>
      </c>
      <c r="B15" t="s">
        <v>19</v>
      </c>
      <c r="C15">
        <v>2002</v>
      </c>
      <c r="D15">
        <v>5267</v>
      </c>
    </row>
    <row r="16" spans="1:5" x14ac:dyDescent="0.25">
      <c r="A16" t="s">
        <v>5</v>
      </c>
      <c r="B16" t="s">
        <v>20</v>
      </c>
      <c r="C16">
        <v>2002</v>
      </c>
      <c r="D16">
        <v>4382</v>
      </c>
    </row>
    <row r="17" spans="1:4" x14ac:dyDescent="0.25">
      <c r="A17" t="s">
        <v>5</v>
      </c>
      <c r="B17" t="s">
        <v>21</v>
      </c>
      <c r="C17">
        <v>2002</v>
      </c>
      <c r="D17">
        <v>864</v>
      </c>
    </row>
    <row r="18" spans="1:4" x14ac:dyDescent="0.25">
      <c r="A18" t="s">
        <v>5</v>
      </c>
      <c r="B18" t="s">
        <v>22</v>
      </c>
      <c r="C18">
        <v>2002</v>
      </c>
      <c r="D18">
        <v>3546</v>
      </c>
    </row>
    <row r="19" spans="1:4" x14ac:dyDescent="0.25">
      <c r="A19" t="s">
        <v>5</v>
      </c>
      <c r="B19" t="s">
        <v>6</v>
      </c>
      <c r="C19">
        <v>2003</v>
      </c>
      <c r="D19">
        <v>5574</v>
      </c>
    </row>
    <row r="20" spans="1:4" x14ac:dyDescent="0.25">
      <c r="A20" t="s">
        <v>5</v>
      </c>
      <c r="B20" t="s">
        <v>7</v>
      </c>
      <c r="C20">
        <v>2003</v>
      </c>
      <c r="D20">
        <v>27222</v>
      </c>
    </row>
    <row r="21" spans="1:4" x14ac:dyDescent="0.25">
      <c r="A21" t="s">
        <v>5</v>
      </c>
      <c r="B21" t="s">
        <v>8</v>
      </c>
      <c r="C21">
        <v>2003</v>
      </c>
      <c r="D21">
        <v>7488</v>
      </c>
    </row>
    <row r="22" spans="1:4" x14ac:dyDescent="0.25">
      <c r="A22" t="s">
        <v>5</v>
      </c>
      <c r="B22" t="s">
        <v>9</v>
      </c>
      <c r="C22">
        <v>2003</v>
      </c>
      <c r="D22">
        <v>24306</v>
      </c>
    </row>
    <row r="23" spans="1:4" x14ac:dyDescent="0.25">
      <c r="A23" t="s">
        <v>5</v>
      </c>
      <c r="B23" t="s">
        <v>10</v>
      </c>
      <c r="C23">
        <v>2003</v>
      </c>
      <c r="D23">
        <v>13771</v>
      </c>
    </row>
    <row r="24" spans="1:4" x14ac:dyDescent="0.25">
      <c r="A24" t="s">
        <v>5</v>
      </c>
      <c r="B24" t="s">
        <v>11</v>
      </c>
      <c r="C24">
        <v>2003</v>
      </c>
      <c r="D24">
        <v>30889</v>
      </c>
    </row>
    <row r="25" spans="1:4" x14ac:dyDescent="0.25">
      <c r="A25" t="s">
        <v>5</v>
      </c>
      <c r="B25" t="s">
        <v>12</v>
      </c>
      <c r="C25">
        <v>2003</v>
      </c>
      <c r="D25">
        <v>12126</v>
      </c>
    </row>
    <row r="26" spans="1:4" x14ac:dyDescent="0.25">
      <c r="A26" t="s">
        <v>5</v>
      </c>
      <c r="B26" t="s">
        <v>13</v>
      </c>
      <c r="C26">
        <v>2003</v>
      </c>
      <c r="D26">
        <v>1911</v>
      </c>
    </row>
    <row r="27" spans="1:4" x14ac:dyDescent="0.25">
      <c r="A27" t="s">
        <v>5</v>
      </c>
      <c r="B27" t="s">
        <v>14</v>
      </c>
      <c r="C27">
        <v>2003</v>
      </c>
      <c r="D27">
        <v>92359</v>
      </c>
    </row>
    <row r="28" spans="1:4" x14ac:dyDescent="0.25">
      <c r="A28" t="s">
        <v>5</v>
      </c>
      <c r="B28" t="s">
        <v>15</v>
      </c>
      <c r="C28">
        <v>2003</v>
      </c>
      <c r="D28">
        <v>1911</v>
      </c>
    </row>
    <row r="29" spans="1:4" x14ac:dyDescent="0.25">
      <c r="A29" t="s">
        <v>5</v>
      </c>
      <c r="B29" t="s">
        <v>16</v>
      </c>
      <c r="C29">
        <v>2003</v>
      </c>
      <c r="D29">
        <v>7738</v>
      </c>
    </row>
    <row r="30" spans="1:4" x14ac:dyDescent="0.25">
      <c r="A30" t="s">
        <v>5</v>
      </c>
      <c r="B30" t="s">
        <v>17</v>
      </c>
      <c r="C30">
        <v>2003</v>
      </c>
      <c r="D30">
        <v>35594</v>
      </c>
    </row>
    <row r="31" spans="1:4" x14ac:dyDescent="0.25">
      <c r="A31" t="s">
        <v>5</v>
      </c>
      <c r="B31" t="s">
        <v>18</v>
      </c>
      <c r="C31">
        <v>2003</v>
      </c>
      <c r="D31">
        <v>778</v>
      </c>
    </row>
    <row r="32" spans="1:4" x14ac:dyDescent="0.25">
      <c r="A32" t="s">
        <v>5</v>
      </c>
      <c r="B32" t="s">
        <v>19</v>
      </c>
      <c r="C32">
        <v>2003</v>
      </c>
      <c r="D32">
        <v>5553</v>
      </c>
    </row>
    <row r="33" spans="1:4" x14ac:dyDescent="0.25">
      <c r="A33" t="s">
        <v>5</v>
      </c>
      <c r="B33" t="s">
        <v>20</v>
      </c>
      <c r="C33">
        <v>2003</v>
      </c>
      <c r="D33">
        <v>5146</v>
      </c>
    </row>
    <row r="34" spans="1:4" x14ac:dyDescent="0.25">
      <c r="A34" t="s">
        <v>5</v>
      </c>
      <c r="B34" t="s">
        <v>21</v>
      </c>
      <c r="C34">
        <v>2003</v>
      </c>
      <c r="D34">
        <v>758</v>
      </c>
    </row>
    <row r="35" spans="1:4" x14ac:dyDescent="0.25">
      <c r="A35" t="s">
        <v>5</v>
      </c>
      <c r="B35" t="s">
        <v>22</v>
      </c>
      <c r="C35">
        <v>2003</v>
      </c>
      <c r="D35">
        <v>3491</v>
      </c>
    </row>
    <row r="36" spans="1:4" x14ac:dyDescent="0.25">
      <c r="A36" t="s">
        <v>5</v>
      </c>
      <c r="B36" t="s">
        <v>6</v>
      </c>
      <c r="C36">
        <v>2004</v>
      </c>
      <c r="D36">
        <v>5903</v>
      </c>
    </row>
    <row r="37" spans="1:4" x14ac:dyDescent="0.25">
      <c r="A37" t="s">
        <v>5</v>
      </c>
      <c r="B37" t="s">
        <v>7</v>
      </c>
      <c r="C37">
        <v>2004</v>
      </c>
      <c r="D37">
        <v>28589</v>
      </c>
    </row>
    <row r="38" spans="1:4" x14ac:dyDescent="0.25">
      <c r="A38" t="s">
        <v>5</v>
      </c>
      <c r="B38" t="s">
        <v>8</v>
      </c>
      <c r="C38">
        <v>2004</v>
      </c>
      <c r="D38">
        <v>6161</v>
      </c>
    </row>
    <row r="39" spans="1:4" x14ac:dyDescent="0.25">
      <c r="A39" t="s">
        <v>5</v>
      </c>
      <c r="B39" t="s">
        <v>9</v>
      </c>
      <c r="C39">
        <v>2004</v>
      </c>
      <c r="D39">
        <v>26901</v>
      </c>
    </row>
    <row r="40" spans="1:4" x14ac:dyDescent="0.25">
      <c r="A40" t="s">
        <v>5</v>
      </c>
      <c r="B40" t="s">
        <v>10</v>
      </c>
      <c r="C40">
        <v>2004</v>
      </c>
      <c r="D40">
        <v>14000</v>
      </c>
    </row>
    <row r="41" spans="1:4" x14ac:dyDescent="0.25">
      <c r="A41" t="s">
        <v>5</v>
      </c>
      <c r="B41" t="s">
        <v>11</v>
      </c>
      <c r="C41">
        <v>2004</v>
      </c>
      <c r="D41">
        <v>29703</v>
      </c>
    </row>
    <row r="42" spans="1:4" x14ac:dyDescent="0.25">
      <c r="A42" t="s">
        <v>5</v>
      </c>
      <c r="B42" t="s">
        <v>12</v>
      </c>
      <c r="C42">
        <v>2004</v>
      </c>
      <c r="D42">
        <v>11428</v>
      </c>
    </row>
    <row r="43" spans="1:4" x14ac:dyDescent="0.25">
      <c r="A43" t="s">
        <v>5</v>
      </c>
      <c r="B43" t="s">
        <v>13</v>
      </c>
      <c r="C43">
        <v>2004</v>
      </c>
      <c r="D43">
        <v>1872</v>
      </c>
    </row>
    <row r="44" spans="1:4" x14ac:dyDescent="0.25">
      <c r="A44" t="s">
        <v>5</v>
      </c>
      <c r="B44" t="s">
        <v>14</v>
      </c>
      <c r="C44">
        <v>2004</v>
      </c>
      <c r="D44">
        <v>104977</v>
      </c>
    </row>
    <row r="45" spans="1:4" x14ac:dyDescent="0.25">
      <c r="A45" t="s">
        <v>5</v>
      </c>
      <c r="B45" t="s">
        <v>15</v>
      </c>
      <c r="C45">
        <v>2004</v>
      </c>
      <c r="D45">
        <v>2302</v>
      </c>
    </row>
    <row r="46" spans="1:4" x14ac:dyDescent="0.25">
      <c r="A46" t="s">
        <v>5</v>
      </c>
      <c r="B46" t="s">
        <v>16</v>
      </c>
      <c r="C46">
        <v>2004</v>
      </c>
      <c r="D46">
        <v>10885</v>
      </c>
    </row>
    <row r="47" spans="1:4" x14ac:dyDescent="0.25">
      <c r="A47" t="s">
        <v>5</v>
      </c>
      <c r="B47" t="s">
        <v>17</v>
      </c>
      <c r="C47">
        <v>2004</v>
      </c>
      <c r="D47">
        <v>30241</v>
      </c>
    </row>
    <row r="48" spans="1:4" x14ac:dyDescent="0.25">
      <c r="A48" t="s">
        <v>5</v>
      </c>
      <c r="B48" t="s">
        <v>18</v>
      </c>
      <c r="C48">
        <v>2004</v>
      </c>
      <c r="D48">
        <v>940</v>
      </c>
    </row>
    <row r="49" spans="1:4" x14ac:dyDescent="0.25">
      <c r="A49" t="s">
        <v>5</v>
      </c>
      <c r="B49" t="s">
        <v>19</v>
      </c>
      <c r="C49">
        <v>2004</v>
      </c>
      <c r="D49">
        <v>5789</v>
      </c>
    </row>
    <row r="50" spans="1:4" x14ac:dyDescent="0.25">
      <c r="A50" t="s">
        <v>5</v>
      </c>
      <c r="B50" t="s">
        <v>20</v>
      </c>
      <c r="C50">
        <v>2004</v>
      </c>
      <c r="D50">
        <v>4669</v>
      </c>
    </row>
    <row r="51" spans="1:4" x14ac:dyDescent="0.25">
      <c r="A51" t="s">
        <v>5</v>
      </c>
      <c r="B51" t="s">
        <v>21</v>
      </c>
      <c r="C51">
        <v>2004</v>
      </c>
      <c r="D51">
        <v>741</v>
      </c>
    </row>
    <row r="52" spans="1:4" x14ac:dyDescent="0.25">
      <c r="A52" t="s">
        <v>5</v>
      </c>
      <c r="B52" t="s">
        <v>22</v>
      </c>
      <c r="C52">
        <v>2004</v>
      </c>
      <c r="D52">
        <v>4258</v>
      </c>
    </row>
    <row r="53" spans="1:4" x14ac:dyDescent="0.25">
      <c r="A53" t="s">
        <v>5</v>
      </c>
      <c r="B53" t="s">
        <v>6</v>
      </c>
      <c r="C53">
        <v>2005</v>
      </c>
      <c r="D53">
        <v>6045</v>
      </c>
    </row>
    <row r="54" spans="1:4" x14ac:dyDescent="0.25">
      <c r="A54" t="s">
        <v>5</v>
      </c>
      <c r="B54" t="s">
        <v>7</v>
      </c>
      <c r="C54">
        <v>2005</v>
      </c>
      <c r="D54">
        <v>28129</v>
      </c>
    </row>
    <row r="55" spans="1:4" x14ac:dyDescent="0.25">
      <c r="A55" t="s">
        <v>5</v>
      </c>
      <c r="B55" t="s">
        <v>8</v>
      </c>
      <c r="C55">
        <v>2005</v>
      </c>
      <c r="D55">
        <v>4926</v>
      </c>
    </row>
    <row r="56" spans="1:4" x14ac:dyDescent="0.25">
      <c r="A56" t="s">
        <v>5</v>
      </c>
      <c r="B56" t="s">
        <v>9</v>
      </c>
      <c r="C56">
        <v>2005</v>
      </c>
      <c r="D56">
        <v>24796</v>
      </c>
    </row>
    <row r="57" spans="1:4" x14ac:dyDescent="0.25">
      <c r="A57" t="s">
        <v>5</v>
      </c>
      <c r="B57" t="s">
        <v>10</v>
      </c>
      <c r="C57">
        <v>2005</v>
      </c>
      <c r="D57">
        <v>14379</v>
      </c>
    </row>
    <row r="58" spans="1:4" x14ac:dyDescent="0.25">
      <c r="A58" t="s">
        <v>5</v>
      </c>
      <c r="B58" t="s">
        <v>11</v>
      </c>
      <c r="C58">
        <v>2005</v>
      </c>
      <c r="D58">
        <v>34500</v>
      </c>
    </row>
    <row r="59" spans="1:4" x14ac:dyDescent="0.25">
      <c r="A59" t="s">
        <v>5</v>
      </c>
      <c r="B59" t="s">
        <v>12</v>
      </c>
      <c r="C59">
        <v>2005</v>
      </c>
      <c r="D59">
        <v>12883</v>
      </c>
    </row>
    <row r="60" spans="1:4" x14ac:dyDescent="0.25">
      <c r="A60" t="s">
        <v>5</v>
      </c>
      <c r="B60" t="s">
        <v>13</v>
      </c>
      <c r="C60">
        <v>2005</v>
      </c>
      <c r="D60">
        <v>1701</v>
      </c>
    </row>
    <row r="61" spans="1:4" x14ac:dyDescent="0.25">
      <c r="A61" t="s">
        <v>5</v>
      </c>
      <c r="B61" t="s">
        <v>14</v>
      </c>
      <c r="C61">
        <v>2005</v>
      </c>
      <c r="D61">
        <v>96088</v>
      </c>
    </row>
    <row r="62" spans="1:4" x14ac:dyDescent="0.25">
      <c r="A62" t="s">
        <v>5</v>
      </c>
      <c r="B62" t="s">
        <v>15</v>
      </c>
      <c r="C62">
        <v>2005</v>
      </c>
      <c r="D62">
        <v>1786</v>
      </c>
    </row>
    <row r="63" spans="1:4" x14ac:dyDescent="0.25">
      <c r="A63" t="s">
        <v>5</v>
      </c>
      <c r="B63" t="s">
        <v>16</v>
      </c>
      <c r="C63">
        <v>2005</v>
      </c>
      <c r="D63">
        <v>10812</v>
      </c>
    </row>
    <row r="64" spans="1:4" x14ac:dyDescent="0.25">
      <c r="A64" t="s">
        <v>5</v>
      </c>
      <c r="B64" t="s">
        <v>17</v>
      </c>
      <c r="C64">
        <v>2005</v>
      </c>
      <c r="D64">
        <v>36155</v>
      </c>
    </row>
    <row r="65" spans="1:4" x14ac:dyDescent="0.25">
      <c r="A65" t="s">
        <v>5</v>
      </c>
      <c r="B65" t="s">
        <v>18</v>
      </c>
      <c r="C65">
        <v>2005</v>
      </c>
      <c r="D65">
        <v>691</v>
      </c>
    </row>
    <row r="66" spans="1:4" x14ac:dyDescent="0.25">
      <c r="A66" t="s">
        <v>5</v>
      </c>
      <c r="B66" t="s">
        <v>19</v>
      </c>
      <c r="C66">
        <v>2005</v>
      </c>
      <c r="D66">
        <v>4861</v>
      </c>
    </row>
    <row r="67" spans="1:4" x14ac:dyDescent="0.25">
      <c r="A67" t="s">
        <v>5</v>
      </c>
      <c r="B67" t="s">
        <v>20</v>
      </c>
      <c r="C67">
        <v>2005</v>
      </c>
      <c r="D67">
        <v>5386</v>
      </c>
    </row>
    <row r="68" spans="1:4" x14ac:dyDescent="0.25">
      <c r="A68" t="s">
        <v>5</v>
      </c>
      <c r="B68" t="s">
        <v>21</v>
      </c>
      <c r="C68">
        <v>2005</v>
      </c>
      <c r="D68">
        <v>660</v>
      </c>
    </row>
    <row r="69" spans="1:4" x14ac:dyDescent="0.25">
      <c r="A69" t="s">
        <v>5</v>
      </c>
      <c r="B69" t="s">
        <v>22</v>
      </c>
      <c r="C69">
        <v>2005</v>
      </c>
      <c r="D69">
        <v>4446</v>
      </c>
    </row>
    <row r="70" spans="1:4" x14ac:dyDescent="0.25">
      <c r="A70" t="s">
        <v>5</v>
      </c>
      <c r="B70" t="s">
        <v>6</v>
      </c>
      <c r="C70">
        <v>2006</v>
      </c>
      <c r="D70">
        <v>5735</v>
      </c>
    </row>
    <row r="71" spans="1:4" x14ac:dyDescent="0.25">
      <c r="A71" t="s">
        <v>5</v>
      </c>
      <c r="B71" t="s">
        <v>23</v>
      </c>
      <c r="C71">
        <v>2006</v>
      </c>
      <c r="D71">
        <v>430</v>
      </c>
    </row>
    <row r="72" spans="1:4" x14ac:dyDescent="0.25">
      <c r="A72" t="s">
        <v>5</v>
      </c>
      <c r="B72" t="s">
        <v>24</v>
      </c>
      <c r="C72">
        <v>2006</v>
      </c>
      <c r="D72">
        <v>120</v>
      </c>
    </row>
    <row r="73" spans="1:4" x14ac:dyDescent="0.25">
      <c r="A73" t="s">
        <v>5</v>
      </c>
      <c r="B73" t="s">
        <v>7</v>
      </c>
      <c r="C73">
        <v>2006</v>
      </c>
      <c r="D73">
        <v>17573</v>
      </c>
    </row>
    <row r="74" spans="1:4" x14ac:dyDescent="0.25">
      <c r="A74" t="s">
        <v>5</v>
      </c>
      <c r="B74" t="s">
        <v>8</v>
      </c>
      <c r="C74">
        <v>2006</v>
      </c>
      <c r="D74">
        <v>5467</v>
      </c>
    </row>
    <row r="75" spans="1:4" x14ac:dyDescent="0.25">
      <c r="A75" t="s">
        <v>5</v>
      </c>
      <c r="B75" t="s">
        <v>9</v>
      </c>
      <c r="C75">
        <v>2006</v>
      </c>
      <c r="D75">
        <v>23195</v>
      </c>
    </row>
    <row r="76" spans="1:4" x14ac:dyDescent="0.25">
      <c r="A76" t="s">
        <v>5</v>
      </c>
      <c r="B76" t="s">
        <v>10</v>
      </c>
      <c r="C76">
        <v>2006</v>
      </c>
      <c r="D76">
        <v>13448</v>
      </c>
    </row>
    <row r="77" spans="1:4" x14ac:dyDescent="0.25">
      <c r="A77" t="s">
        <v>5</v>
      </c>
      <c r="B77" t="s">
        <v>25</v>
      </c>
      <c r="C77">
        <v>2006</v>
      </c>
      <c r="D77">
        <v>0</v>
      </c>
    </row>
    <row r="78" spans="1:4" x14ac:dyDescent="0.25">
      <c r="A78" t="s">
        <v>5</v>
      </c>
      <c r="B78" t="s">
        <v>26</v>
      </c>
      <c r="C78">
        <v>2006</v>
      </c>
      <c r="D78">
        <v>260</v>
      </c>
    </row>
    <row r="79" spans="1:4" x14ac:dyDescent="0.25">
      <c r="A79" t="s">
        <v>5</v>
      </c>
      <c r="B79" t="s">
        <v>11</v>
      </c>
      <c r="C79">
        <v>2006</v>
      </c>
      <c r="D79">
        <v>43088</v>
      </c>
    </row>
    <row r="80" spans="1:4" x14ac:dyDescent="0.25">
      <c r="A80" t="s">
        <v>5</v>
      </c>
      <c r="B80" t="s">
        <v>12</v>
      </c>
      <c r="C80">
        <v>2006</v>
      </c>
      <c r="D80">
        <v>10608</v>
      </c>
    </row>
    <row r="81" spans="1:4" x14ac:dyDescent="0.25">
      <c r="A81" t="s">
        <v>5</v>
      </c>
      <c r="B81" t="s">
        <v>13</v>
      </c>
      <c r="C81">
        <v>2006</v>
      </c>
      <c r="D81">
        <v>2343</v>
      </c>
    </row>
    <row r="82" spans="1:4" x14ac:dyDescent="0.25">
      <c r="A82" t="s">
        <v>5</v>
      </c>
      <c r="B82" t="s">
        <v>14</v>
      </c>
      <c r="C82">
        <v>2006</v>
      </c>
      <c r="D82">
        <v>106968</v>
      </c>
    </row>
    <row r="83" spans="1:4" x14ac:dyDescent="0.25">
      <c r="A83" t="s">
        <v>5</v>
      </c>
      <c r="B83" t="s">
        <v>15</v>
      </c>
      <c r="C83">
        <v>2006</v>
      </c>
      <c r="D83">
        <v>2051</v>
      </c>
    </row>
    <row r="84" spans="1:4" x14ac:dyDescent="0.25">
      <c r="A84" t="s">
        <v>5</v>
      </c>
      <c r="B84" t="s">
        <v>16</v>
      </c>
      <c r="C84">
        <v>2006</v>
      </c>
      <c r="D84">
        <v>13207</v>
      </c>
    </row>
    <row r="85" spans="1:4" x14ac:dyDescent="0.25">
      <c r="A85" t="s">
        <v>5</v>
      </c>
      <c r="B85" t="s">
        <v>17</v>
      </c>
      <c r="C85">
        <v>2006</v>
      </c>
      <c r="D85">
        <v>31959</v>
      </c>
    </row>
    <row r="86" spans="1:4" x14ac:dyDescent="0.25">
      <c r="A86" t="s">
        <v>5</v>
      </c>
      <c r="B86" t="s">
        <v>18</v>
      </c>
      <c r="C86">
        <v>2006</v>
      </c>
      <c r="D86">
        <v>556</v>
      </c>
    </row>
    <row r="87" spans="1:4" x14ac:dyDescent="0.25">
      <c r="A87" t="s">
        <v>5</v>
      </c>
      <c r="B87" t="s">
        <v>19</v>
      </c>
      <c r="C87">
        <v>2006</v>
      </c>
      <c r="D87">
        <v>5635</v>
      </c>
    </row>
    <row r="88" spans="1:4" x14ac:dyDescent="0.25">
      <c r="A88" t="s">
        <v>5</v>
      </c>
      <c r="B88" t="s">
        <v>20</v>
      </c>
      <c r="C88">
        <v>2006</v>
      </c>
      <c r="D88">
        <v>5788</v>
      </c>
    </row>
    <row r="89" spans="1:4" x14ac:dyDescent="0.25">
      <c r="A89" t="s">
        <v>5</v>
      </c>
      <c r="B89" t="s">
        <v>27</v>
      </c>
      <c r="C89">
        <v>2006</v>
      </c>
      <c r="D89">
        <v>448</v>
      </c>
    </row>
    <row r="90" spans="1:4" x14ac:dyDescent="0.25">
      <c r="A90" t="s">
        <v>5</v>
      </c>
      <c r="B90" t="s">
        <v>28</v>
      </c>
      <c r="C90">
        <v>2006</v>
      </c>
      <c r="D90">
        <v>0</v>
      </c>
    </row>
    <row r="91" spans="1:4" x14ac:dyDescent="0.25">
      <c r="A91" t="s">
        <v>5</v>
      </c>
      <c r="B91" t="s">
        <v>21</v>
      </c>
      <c r="C91">
        <v>2006</v>
      </c>
      <c r="D91">
        <v>616</v>
      </c>
    </row>
    <row r="92" spans="1:4" x14ac:dyDescent="0.25">
      <c r="A92" t="s">
        <v>5</v>
      </c>
      <c r="B92" t="s">
        <v>22</v>
      </c>
      <c r="C92">
        <v>2006</v>
      </c>
      <c r="D92">
        <v>4927</v>
      </c>
    </row>
    <row r="93" spans="1:4" x14ac:dyDescent="0.25">
      <c r="A93" t="s">
        <v>5</v>
      </c>
      <c r="B93" t="s">
        <v>29</v>
      </c>
      <c r="C93">
        <v>2006</v>
      </c>
      <c r="D93">
        <v>244</v>
      </c>
    </row>
    <row r="94" spans="1:4" x14ac:dyDescent="0.25">
      <c r="A94" t="s">
        <v>5</v>
      </c>
      <c r="B94" t="s">
        <v>30</v>
      </c>
      <c r="C94">
        <v>2006</v>
      </c>
      <c r="D94">
        <v>199</v>
      </c>
    </row>
    <row r="95" spans="1:4" x14ac:dyDescent="0.25">
      <c r="A95" t="s">
        <v>5</v>
      </c>
      <c r="B95" t="s">
        <v>6</v>
      </c>
      <c r="C95">
        <v>2007</v>
      </c>
      <c r="D95">
        <v>5398</v>
      </c>
    </row>
    <row r="96" spans="1:4" x14ac:dyDescent="0.25">
      <c r="A96" t="s">
        <v>5</v>
      </c>
      <c r="B96" t="s">
        <v>23</v>
      </c>
      <c r="C96">
        <v>2007</v>
      </c>
      <c r="D96">
        <v>937</v>
      </c>
    </row>
    <row r="97" spans="1:4" x14ac:dyDescent="0.25">
      <c r="A97" t="s">
        <v>5</v>
      </c>
      <c r="B97" t="s">
        <v>24</v>
      </c>
      <c r="C97">
        <v>2007</v>
      </c>
      <c r="D97">
        <v>1</v>
      </c>
    </row>
    <row r="98" spans="1:4" x14ac:dyDescent="0.25">
      <c r="A98" t="s">
        <v>5</v>
      </c>
      <c r="B98" t="s">
        <v>7</v>
      </c>
      <c r="C98">
        <v>2007</v>
      </c>
      <c r="D98">
        <v>4190</v>
      </c>
    </row>
    <row r="99" spans="1:4" x14ac:dyDescent="0.25">
      <c r="A99" t="s">
        <v>5</v>
      </c>
      <c r="B99" t="s">
        <v>8</v>
      </c>
      <c r="C99">
        <v>2007</v>
      </c>
      <c r="D99">
        <v>6546</v>
      </c>
    </row>
    <row r="100" spans="1:4" x14ac:dyDescent="0.25">
      <c r="A100" t="s">
        <v>5</v>
      </c>
      <c r="B100" t="s">
        <v>9</v>
      </c>
      <c r="C100">
        <v>2007</v>
      </c>
      <c r="D100">
        <v>39275</v>
      </c>
    </row>
    <row r="101" spans="1:4" x14ac:dyDescent="0.25">
      <c r="A101" t="s">
        <v>5</v>
      </c>
      <c r="B101" t="s">
        <v>10</v>
      </c>
      <c r="C101">
        <v>2007</v>
      </c>
      <c r="D101">
        <v>12999</v>
      </c>
    </row>
    <row r="102" spans="1:4" x14ac:dyDescent="0.25">
      <c r="A102" t="s">
        <v>5</v>
      </c>
      <c r="B102" t="s">
        <v>25</v>
      </c>
      <c r="C102">
        <v>2007</v>
      </c>
      <c r="D102">
        <v>0</v>
      </c>
    </row>
    <row r="103" spans="1:4" x14ac:dyDescent="0.25">
      <c r="A103" t="s">
        <v>5</v>
      </c>
      <c r="B103" t="s">
        <v>26</v>
      </c>
      <c r="C103">
        <v>2007</v>
      </c>
      <c r="D103">
        <v>440</v>
      </c>
    </row>
    <row r="104" spans="1:4" x14ac:dyDescent="0.25">
      <c r="A104" t="s">
        <v>5</v>
      </c>
      <c r="B104" t="s">
        <v>11</v>
      </c>
      <c r="C104">
        <v>2007</v>
      </c>
      <c r="D104">
        <v>23283</v>
      </c>
    </row>
    <row r="105" spans="1:4" x14ac:dyDescent="0.25">
      <c r="A105" t="s">
        <v>5</v>
      </c>
      <c r="B105" t="s">
        <v>12</v>
      </c>
      <c r="C105">
        <v>2007</v>
      </c>
      <c r="D105">
        <v>12494</v>
      </c>
    </row>
    <row r="106" spans="1:4" x14ac:dyDescent="0.25">
      <c r="A106" t="s">
        <v>5</v>
      </c>
      <c r="B106" t="s">
        <v>13</v>
      </c>
      <c r="C106">
        <v>2007</v>
      </c>
      <c r="D106">
        <v>2686</v>
      </c>
    </row>
    <row r="107" spans="1:4" x14ac:dyDescent="0.25">
      <c r="A107" t="s">
        <v>5</v>
      </c>
      <c r="B107" t="s">
        <v>14</v>
      </c>
      <c r="C107">
        <v>2007</v>
      </c>
      <c r="D107">
        <v>118228</v>
      </c>
    </row>
    <row r="108" spans="1:4" x14ac:dyDescent="0.25">
      <c r="A108" t="s">
        <v>5</v>
      </c>
      <c r="B108" t="s">
        <v>15</v>
      </c>
      <c r="C108">
        <v>2007</v>
      </c>
      <c r="D108">
        <v>1837</v>
      </c>
    </row>
    <row r="109" spans="1:4" x14ac:dyDescent="0.25">
      <c r="A109" t="s">
        <v>5</v>
      </c>
      <c r="B109" t="s">
        <v>16</v>
      </c>
      <c r="C109">
        <v>2007</v>
      </c>
      <c r="D109">
        <v>16363</v>
      </c>
    </row>
    <row r="110" spans="1:4" x14ac:dyDescent="0.25">
      <c r="A110" t="s">
        <v>5</v>
      </c>
      <c r="B110" t="s">
        <v>17</v>
      </c>
      <c r="C110">
        <v>2007</v>
      </c>
      <c r="D110">
        <v>35692</v>
      </c>
    </row>
    <row r="111" spans="1:4" x14ac:dyDescent="0.25">
      <c r="A111" t="s">
        <v>5</v>
      </c>
      <c r="B111" t="s">
        <v>18</v>
      </c>
      <c r="C111">
        <v>2007</v>
      </c>
      <c r="D111">
        <v>629</v>
      </c>
    </row>
    <row r="112" spans="1:4" x14ac:dyDescent="0.25">
      <c r="A112" t="s">
        <v>5</v>
      </c>
      <c r="B112" t="s">
        <v>19</v>
      </c>
      <c r="C112">
        <v>2007</v>
      </c>
      <c r="D112">
        <v>8535</v>
      </c>
    </row>
    <row r="113" spans="1:4" x14ac:dyDescent="0.25">
      <c r="A113" t="s">
        <v>5</v>
      </c>
      <c r="B113" t="s">
        <v>20</v>
      </c>
      <c r="C113">
        <v>2007</v>
      </c>
      <c r="D113">
        <v>3675</v>
      </c>
    </row>
    <row r="114" spans="1:4" x14ac:dyDescent="0.25">
      <c r="A114" t="s">
        <v>5</v>
      </c>
      <c r="B114" t="s">
        <v>27</v>
      </c>
      <c r="C114">
        <v>2007</v>
      </c>
      <c r="D114">
        <v>1469</v>
      </c>
    </row>
    <row r="115" spans="1:4" x14ac:dyDescent="0.25">
      <c r="A115" t="s">
        <v>5</v>
      </c>
      <c r="B115" t="s">
        <v>28</v>
      </c>
      <c r="C115">
        <v>2007</v>
      </c>
      <c r="D115">
        <v>18</v>
      </c>
    </row>
    <row r="116" spans="1:4" x14ac:dyDescent="0.25">
      <c r="A116" t="s">
        <v>5</v>
      </c>
      <c r="B116" t="s">
        <v>21</v>
      </c>
      <c r="C116">
        <v>2007</v>
      </c>
      <c r="D116">
        <v>668</v>
      </c>
    </row>
    <row r="117" spans="1:4" x14ac:dyDescent="0.25">
      <c r="A117" t="s">
        <v>5</v>
      </c>
      <c r="B117" t="s">
        <v>31</v>
      </c>
      <c r="C117">
        <v>2007</v>
      </c>
      <c r="D117">
        <v>0</v>
      </c>
    </row>
    <row r="118" spans="1:4" x14ac:dyDescent="0.25">
      <c r="A118" t="s">
        <v>5</v>
      </c>
      <c r="B118" t="s">
        <v>32</v>
      </c>
      <c r="C118">
        <v>2007</v>
      </c>
      <c r="D118">
        <v>7</v>
      </c>
    </row>
    <row r="119" spans="1:4" x14ac:dyDescent="0.25">
      <c r="A119" t="s">
        <v>5</v>
      </c>
      <c r="B119" t="s">
        <v>22</v>
      </c>
      <c r="C119">
        <v>2007</v>
      </c>
      <c r="D119">
        <v>5723</v>
      </c>
    </row>
    <row r="120" spans="1:4" x14ac:dyDescent="0.25">
      <c r="A120" t="s">
        <v>5</v>
      </c>
      <c r="B120" t="s">
        <v>29</v>
      </c>
      <c r="C120">
        <v>2007</v>
      </c>
      <c r="D120">
        <v>857</v>
      </c>
    </row>
    <row r="121" spans="1:4" x14ac:dyDescent="0.25">
      <c r="A121" t="s">
        <v>5</v>
      </c>
      <c r="B121" t="s">
        <v>30</v>
      </c>
      <c r="C121">
        <v>2007</v>
      </c>
      <c r="D121">
        <v>222</v>
      </c>
    </row>
    <row r="122" spans="1:4" x14ac:dyDescent="0.25">
      <c r="A122" t="s">
        <v>5</v>
      </c>
      <c r="B122" t="s">
        <v>6</v>
      </c>
      <c r="C122">
        <v>2008</v>
      </c>
      <c r="D122">
        <v>5720</v>
      </c>
    </row>
    <row r="123" spans="1:4" x14ac:dyDescent="0.25">
      <c r="A123" t="s">
        <v>5</v>
      </c>
      <c r="B123" t="s">
        <v>23</v>
      </c>
      <c r="C123">
        <v>2008</v>
      </c>
      <c r="D123">
        <v>654</v>
      </c>
    </row>
    <row r="124" spans="1:4" x14ac:dyDescent="0.25">
      <c r="A124" t="s">
        <v>5</v>
      </c>
      <c r="B124" t="s">
        <v>24</v>
      </c>
      <c r="C124">
        <v>2008</v>
      </c>
      <c r="D124">
        <v>3</v>
      </c>
    </row>
    <row r="125" spans="1:4" x14ac:dyDescent="0.25">
      <c r="A125" t="s">
        <v>5</v>
      </c>
      <c r="B125" t="s">
        <v>7</v>
      </c>
      <c r="C125">
        <v>2008</v>
      </c>
      <c r="D125">
        <v>3977</v>
      </c>
    </row>
    <row r="126" spans="1:4" x14ac:dyDescent="0.25">
      <c r="A126" t="s">
        <v>5</v>
      </c>
      <c r="B126" t="s">
        <v>8</v>
      </c>
      <c r="C126">
        <v>2008</v>
      </c>
      <c r="D126">
        <v>8581</v>
      </c>
    </row>
    <row r="127" spans="1:4" x14ac:dyDescent="0.25">
      <c r="A127" t="s">
        <v>5</v>
      </c>
      <c r="B127" t="s">
        <v>9</v>
      </c>
      <c r="C127">
        <v>2008</v>
      </c>
      <c r="D127">
        <v>43271</v>
      </c>
    </row>
    <row r="128" spans="1:4" x14ac:dyDescent="0.25">
      <c r="A128" t="s">
        <v>5</v>
      </c>
      <c r="B128" t="s">
        <v>10</v>
      </c>
      <c r="C128">
        <v>2008</v>
      </c>
      <c r="D128">
        <v>12907</v>
      </c>
    </row>
    <row r="129" spans="1:4" x14ac:dyDescent="0.25">
      <c r="A129" t="s">
        <v>5</v>
      </c>
      <c r="B129" t="s">
        <v>25</v>
      </c>
      <c r="C129">
        <v>2008</v>
      </c>
      <c r="D129">
        <v>0</v>
      </c>
    </row>
    <row r="130" spans="1:4" x14ac:dyDescent="0.25">
      <c r="A130" t="s">
        <v>5</v>
      </c>
      <c r="B130" t="s">
        <v>26</v>
      </c>
      <c r="C130">
        <v>2008</v>
      </c>
      <c r="D130">
        <v>7755</v>
      </c>
    </row>
    <row r="131" spans="1:4" x14ac:dyDescent="0.25">
      <c r="A131" t="s">
        <v>5</v>
      </c>
      <c r="B131" t="s">
        <v>11</v>
      </c>
      <c r="C131">
        <v>2008</v>
      </c>
      <c r="D131">
        <v>21040</v>
      </c>
    </row>
    <row r="132" spans="1:4" x14ac:dyDescent="0.25">
      <c r="A132" t="s">
        <v>5</v>
      </c>
      <c r="B132" t="s">
        <v>12</v>
      </c>
      <c r="C132">
        <v>2008</v>
      </c>
      <c r="D132">
        <v>9334</v>
      </c>
    </row>
    <row r="133" spans="1:4" x14ac:dyDescent="0.25">
      <c r="A133" t="s">
        <v>5</v>
      </c>
      <c r="B133" t="s">
        <v>13</v>
      </c>
      <c r="C133">
        <v>2008</v>
      </c>
      <c r="D133">
        <v>3359</v>
      </c>
    </row>
    <row r="134" spans="1:4" x14ac:dyDescent="0.25">
      <c r="A134" t="s">
        <v>5</v>
      </c>
      <c r="B134" t="s">
        <v>14</v>
      </c>
      <c r="C134">
        <v>2008</v>
      </c>
      <c r="D134">
        <v>122216</v>
      </c>
    </row>
    <row r="135" spans="1:4" x14ac:dyDescent="0.25">
      <c r="A135" t="s">
        <v>5</v>
      </c>
      <c r="B135" t="s">
        <v>15</v>
      </c>
      <c r="C135">
        <v>2008</v>
      </c>
      <c r="D135">
        <v>2939</v>
      </c>
    </row>
    <row r="136" spans="1:4" x14ac:dyDescent="0.25">
      <c r="A136" t="s">
        <v>5</v>
      </c>
      <c r="B136" t="s">
        <v>16</v>
      </c>
      <c r="C136">
        <v>2008</v>
      </c>
      <c r="D136">
        <v>15060</v>
      </c>
    </row>
    <row r="137" spans="1:4" x14ac:dyDescent="0.25">
      <c r="A137" t="s">
        <v>5</v>
      </c>
      <c r="B137" t="s">
        <v>17</v>
      </c>
      <c r="C137">
        <v>2008</v>
      </c>
      <c r="D137">
        <v>32482</v>
      </c>
    </row>
    <row r="138" spans="1:4" x14ac:dyDescent="0.25">
      <c r="A138" t="s">
        <v>5</v>
      </c>
      <c r="B138" t="s">
        <v>18</v>
      </c>
      <c r="C138">
        <v>2008</v>
      </c>
      <c r="D138">
        <v>747</v>
      </c>
    </row>
    <row r="139" spans="1:4" x14ac:dyDescent="0.25">
      <c r="A139" t="s">
        <v>5</v>
      </c>
      <c r="B139" t="s">
        <v>19</v>
      </c>
      <c r="C139">
        <v>2008</v>
      </c>
      <c r="D139">
        <v>11039</v>
      </c>
    </row>
    <row r="140" spans="1:4" x14ac:dyDescent="0.25">
      <c r="A140" t="s">
        <v>5</v>
      </c>
      <c r="B140" t="s">
        <v>20</v>
      </c>
      <c r="C140">
        <v>2008</v>
      </c>
      <c r="D140">
        <v>3729</v>
      </c>
    </row>
    <row r="141" spans="1:4" x14ac:dyDescent="0.25">
      <c r="A141" t="s">
        <v>5</v>
      </c>
      <c r="B141" t="s">
        <v>27</v>
      </c>
      <c r="C141">
        <v>2008</v>
      </c>
      <c r="D141">
        <v>674</v>
      </c>
    </row>
    <row r="142" spans="1:4" x14ac:dyDescent="0.25">
      <c r="A142" t="s">
        <v>5</v>
      </c>
      <c r="B142" t="s">
        <v>28</v>
      </c>
      <c r="C142">
        <v>2008</v>
      </c>
      <c r="D142">
        <v>13</v>
      </c>
    </row>
    <row r="143" spans="1:4" x14ac:dyDescent="0.25">
      <c r="A143" t="s">
        <v>5</v>
      </c>
      <c r="B143" t="s">
        <v>21</v>
      </c>
      <c r="C143">
        <v>2008</v>
      </c>
      <c r="D143">
        <v>724</v>
      </c>
    </row>
    <row r="144" spans="1:4" x14ac:dyDescent="0.25">
      <c r="A144" t="s">
        <v>5</v>
      </c>
      <c r="B144" t="s">
        <v>31</v>
      </c>
      <c r="C144">
        <v>2008</v>
      </c>
      <c r="D144">
        <v>0</v>
      </c>
    </row>
    <row r="145" spans="1:4" x14ac:dyDescent="0.25">
      <c r="A145" t="s">
        <v>5</v>
      </c>
      <c r="B145" t="s">
        <v>32</v>
      </c>
      <c r="C145">
        <v>2008</v>
      </c>
      <c r="D145">
        <v>22</v>
      </c>
    </row>
    <row r="146" spans="1:4" x14ac:dyDescent="0.25">
      <c r="A146" t="s">
        <v>5</v>
      </c>
      <c r="B146" t="s">
        <v>22</v>
      </c>
      <c r="C146">
        <v>2008</v>
      </c>
      <c r="D146">
        <v>5724</v>
      </c>
    </row>
    <row r="147" spans="1:4" x14ac:dyDescent="0.25">
      <c r="A147" t="s">
        <v>5</v>
      </c>
      <c r="B147" t="s">
        <v>29</v>
      </c>
      <c r="C147">
        <v>2008</v>
      </c>
      <c r="D147">
        <v>1016</v>
      </c>
    </row>
    <row r="148" spans="1:4" x14ac:dyDescent="0.25">
      <c r="A148" t="s">
        <v>5</v>
      </c>
      <c r="B148" t="s">
        <v>30</v>
      </c>
      <c r="C148">
        <v>2008</v>
      </c>
      <c r="D148">
        <v>591</v>
      </c>
    </row>
    <row r="149" spans="1:4" x14ac:dyDescent="0.25">
      <c r="A149" t="s">
        <v>5</v>
      </c>
      <c r="B149" t="s">
        <v>6</v>
      </c>
      <c r="C149">
        <v>2009</v>
      </c>
      <c r="D149">
        <v>5940</v>
      </c>
    </row>
    <row r="150" spans="1:4" x14ac:dyDescent="0.25">
      <c r="A150" t="s">
        <v>5</v>
      </c>
      <c r="B150" t="s">
        <v>23</v>
      </c>
      <c r="C150">
        <v>2009</v>
      </c>
      <c r="D150">
        <v>885</v>
      </c>
    </row>
    <row r="151" spans="1:4" x14ac:dyDescent="0.25">
      <c r="A151" t="s">
        <v>5</v>
      </c>
      <c r="B151" t="s">
        <v>24</v>
      </c>
      <c r="C151">
        <v>2009</v>
      </c>
      <c r="D151">
        <v>0</v>
      </c>
    </row>
    <row r="152" spans="1:4" x14ac:dyDescent="0.25">
      <c r="A152" t="s">
        <v>5</v>
      </c>
      <c r="B152" t="s">
        <v>7</v>
      </c>
      <c r="C152">
        <v>2009</v>
      </c>
      <c r="D152">
        <v>3735</v>
      </c>
    </row>
    <row r="153" spans="1:4" x14ac:dyDescent="0.25">
      <c r="A153" t="s">
        <v>5</v>
      </c>
      <c r="B153" t="s">
        <v>8</v>
      </c>
      <c r="C153">
        <v>2009</v>
      </c>
      <c r="D153">
        <v>810</v>
      </c>
    </row>
    <row r="154" spans="1:4" x14ac:dyDescent="0.25">
      <c r="A154" t="s">
        <v>5</v>
      </c>
      <c r="B154" t="s">
        <v>9</v>
      </c>
      <c r="C154">
        <v>2009</v>
      </c>
      <c r="D154">
        <v>19502</v>
      </c>
    </row>
    <row r="155" spans="1:4" x14ac:dyDescent="0.25">
      <c r="A155" t="s">
        <v>5</v>
      </c>
      <c r="B155" t="s">
        <v>10</v>
      </c>
      <c r="C155">
        <v>2009</v>
      </c>
      <c r="D155">
        <v>12907</v>
      </c>
    </row>
    <row r="156" spans="1:4" x14ac:dyDescent="0.25">
      <c r="A156" t="s">
        <v>5</v>
      </c>
      <c r="B156" t="s">
        <v>25</v>
      </c>
      <c r="C156">
        <v>2009</v>
      </c>
      <c r="D156">
        <v>0</v>
      </c>
    </row>
    <row r="157" spans="1:4" x14ac:dyDescent="0.25">
      <c r="A157" t="s">
        <v>5</v>
      </c>
      <c r="B157" t="s">
        <v>26</v>
      </c>
      <c r="C157">
        <v>2009</v>
      </c>
      <c r="D157">
        <v>738</v>
      </c>
    </row>
    <row r="158" spans="1:4" x14ac:dyDescent="0.25">
      <c r="A158" t="s">
        <v>5</v>
      </c>
      <c r="B158" t="s">
        <v>11</v>
      </c>
      <c r="C158">
        <v>2009</v>
      </c>
      <c r="D158">
        <v>25147</v>
      </c>
    </row>
    <row r="159" spans="1:4" x14ac:dyDescent="0.25">
      <c r="A159" t="s">
        <v>5</v>
      </c>
      <c r="B159" t="s">
        <v>12</v>
      </c>
      <c r="C159">
        <v>2009</v>
      </c>
      <c r="D159">
        <v>0</v>
      </c>
    </row>
    <row r="160" spans="1:4" x14ac:dyDescent="0.25">
      <c r="A160" t="s">
        <v>5</v>
      </c>
      <c r="B160" t="s">
        <v>13</v>
      </c>
      <c r="C160">
        <v>2009</v>
      </c>
      <c r="D160">
        <v>2099</v>
      </c>
    </row>
    <row r="161" spans="1:4" x14ac:dyDescent="0.25">
      <c r="A161" t="s">
        <v>5</v>
      </c>
      <c r="B161" t="s">
        <v>14</v>
      </c>
      <c r="C161">
        <v>2009</v>
      </c>
      <c r="D161">
        <v>116726</v>
      </c>
    </row>
    <row r="162" spans="1:4" x14ac:dyDescent="0.25">
      <c r="A162" t="s">
        <v>5</v>
      </c>
      <c r="B162" t="s">
        <v>15</v>
      </c>
      <c r="C162">
        <v>2009</v>
      </c>
      <c r="D162">
        <v>1884</v>
      </c>
    </row>
    <row r="163" spans="1:4" x14ac:dyDescent="0.25">
      <c r="A163" t="s">
        <v>5</v>
      </c>
      <c r="B163" t="s">
        <v>16</v>
      </c>
      <c r="C163">
        <v>2009</v>
      </c>
      <c r="D163">
        <v>6753</v>
      </c>
    </row>
    <row r="164" spans="1:4" x14ac:dyDescent="0.25">
      <c r="A164" t="s">
        <v>5</v>
      </c>
      <c r="B164" t="s">
        <v>17</v>
      </c>
      <c r="C164">
        <v>2009</v>
      </c>
      <c r="D164">
        <v>31509</v>
      </c>
    </row>
    <row r="165" spans="1:4" x14ac:dyDescent="0.25">
      <c r="A165" t="s">
        <v>5</v>
      </c>
      <c r="B165" t="s">
        <v>19</v>
      </c>
      <c r="C165">
        <v>2009</v>
      </c>
      <c r="D165">
        <v>7570</v>
      </c>
    </row>
    <row r="166" spans="1:4" x14ac:dyDescent="0.25">
      <c r="A166" t="s">
        <v>5</v>
      </c>
      <c r="B166" t="s">
        <v>33</v>
      </c>
      <c r="C166">
        <v>2009</v>
      </c>
      <c r="D166">
        <v>67</v>
      </c>
    </row>
    <row r="167" spans="1:4" x14ac:dyDescent="0.25">
      <c r="A167" t="s">
        <v>5</v>
      </c>
      <c r="B167" t="s">
        <v>34</v>
      </c>
      <c r="C167">
        <v>2009</v>
      </c>
      <c r="D167">
        <v>7</v>
      </c>
    </row>
    <row r="168" spans="1:4" x14ac:dyDescent="0.25">
      <c r="A168" t="s">
        <v>5</v>
      </c>
      <c r="B168" t="s">
        <v>20</v>
      </c>
      <c r="C168">
        <v>2009</v>
      </c>
      <c r="D168">
        <v>4044</v>
      </c>
    </row>
    <row r="169" spans="1:4" x14ac:dyDescent="0.25">
      <c r="A169" t="s">
        <v>5</v>
      </c>
      <c r="B169" t="s">
        <v>27</v>
      </c>
      <c r="C169">
        <v>2009</v>
      </c>
      <c r="D169">
        <v>1052</v>
      </c>
    </row>
    <row r="170" spans="1:4" x14ac:dyDescent="0.25">
      <c r="A170" t="s">
        <v>5</v>
      </c>
      <c r="B170" t="s">
        <v>28</v>
      </c>
      <c r="C170">
        <v>2009</v>
      </c>
      <c r="D170">
        <v>0</v>
      </c>
    </row>
    <row r="171" spans="1:4" x14ac:dyDescent="0.25">
      <c r="A171" t="s">
        <v>5</v>
      </c>
      <c r="B171" t="s">
        <v>21</v>
      </c>
      <c r="C171">
        <v>2009</v>
      </c>
      <c r="D171">
        <v>850</v>
      </c>
    </row>
    <row r="172" spans="1:4" x14ac:dyDescent="0.25">
      <c r="A172" t="s">
        <v>5</v>
      </c>
      <c r="B172" t="s">
        <v>31</v>
      </c>
      <c r="C172">
        <v>2009</v>
      </c>
      <c r="D172">
        <v>0</v>
      </c>
    </row>
    <row r="173" spans="1:4" x14ac:dyDescent="0.25">
      <c r="A173" t="s">
        <v>5</v>
      </c>
      <c r="B173" t="s">
        <v>32</v>
      </c>
      <c r="C173">
        <v>2009</v>
      </c>
      <c r="D173">
        <v>0</v>
      </c>
    </row>
    <row r="174" spans="1:4" x14ac:dyDescent="0.25">
      <c r="A174" t="s">
        <v>5</v>
      </c>
      <c r="B174" t="s">
        <v>35</v>
      </c>
      <c r="C174">
        <v>2009</v>
      </c>
      <c r="D174">
        <v>12177</v>
      </c>
    </row>
    <row r="175" spans="1:4" x14ac:dyDescent="0.25">
      <c r="A175" t="s">
        <v>5</v>
      </c>
      <c r="B175" t="s">
        <v>36</v>
      </c>
      <c r="C175">
        <v>2009</v>
      </c>
      <c r="D175">
        <v>34535</v>
      </c>
    </row>
    <row r="176" spans="1:4" x14ac:dyDescent="0.25">
      <c r="A176" t="s">
        <v>5</v>
      </c>
      <c r="B176" t="s">
        <v>22</v>
      </c>
      <c r="C176">
        <v>2009</v>
      </c>
      <c r="D176">
        <v>6249</v>
      </c>
    </row>
    <row r="177" spans="1:4" x14ac:dyDescent="0.25">
      <c r="A177" t="s">
        <v>5</v>
      </c>
      <c r="B177" t="s">
        <v>29</v>
      </c>
      <c r="C177">
        <v>2009</v>
      </c>
      <c r="D177">
        <v>3122</v>
      </c>
    </row>
    <row r="178" spans="1:4" x14ac:dyDescent="0.25">
      <c r="A178" t="s">
        <v>5</v>
      </c>
      <c r="B178" t="s">
        <v>30</v>
      </c>
      <c r="C178">
        <v>2009</v>
      </c>
      <c r="D178">
        <v>5</v>
      </c>
    </row>
    <row r="179" spans="1:4" x14ac:dyDescent="0.25">
      <c r="A179" t="s">
        <v>5</v>
      </c>
      <c r="B179" t="s">
        <v>6</v>
      </c>
      <c r="C179">
        <v>2010</v>
      </c>
      <c r="D179">
        <v>5798</v>
      </c>
    </row>
    <row r="180" spans="1:4" x14ac:dyDescent="0.25">
      <c r="A180" t="s">
        <v>5</v>
      </c>
      <c r="B180" t="s">
        <v>23</v>
      </c>
      <c r="C180">
        <v>2010</v>
      </c>
      <c r="D180">
        <v>1149</v>
      </c>
    </row>
    <row r="181" spans="1:4" x14ac:dyDescent="0.25">
      <c r="A181" t="s">
        <v>5</v>
      </c>
      <c r="B181" t="s">
        <v>24</v>
      </c>
      <c r="C181">
        <v>2010</v>
      </c>
      <c r="D181">
        <v>0</v>
      </c>
    </row>
    <row r="182" spans="1:4" x14ac:dyDescent="0.25">
      <c r="A182" t="s">
        <v>5</v>
      </c>
      <c r="B182" t="s">
        <v>7</v>
      </c>
      <c r="C182">
        <v>2010</v>
      </c>
      <c r="D182">
        <v>3406</v>
      </c>
    </row>
    <row r="183" spans="1:4" x14ac:dyDescent="0.25">
      <c r="A183" t="s">
        <v>5</v>
      </c>
      <c r="B183" t="s">
        <v>8</v>
      </c>
      <c r="C183">
        <v>2010</v>
      </c>
      <c r="D183">
        <v>783</v>
      </c>
    </row>
    <row r="184" spans="1:4" x14ac:dyDescent="0.25">
      <c r="A184" t="s">
        <v>5</v>
      </c>
      <c r="B184" t="s">
        <v>9</v>
      </c>
      <c r="C184">
        <v>2010</v>
      </c>
      <c r="D184">
        <v>18236</v>
      </c>
    </row>
    <row r="185" spans="1:4" x14ac:dyDescent="0.25">
      <c r="A185" t="s">
        <v>5</v>
      </c>
      <c r="B185" t="s">
        <v>10</v>
      </c>
      <c r="C185">
        <v>2010</v>
      </c>
      <c r="D185">
        <v>12740</v>
      </c>
    </row>
    <row r="186" spans="1:4" x14ac:dyDescent="0.25">
      <c r="A186" t="s">
        <v>5</v>
      </c>
      <c r="B186" t="s">
        <v>25</v>
      </c>
      <c r="C186">
        <v>2010</v>
      </c>
      <c r="D186">
        <v>0</v>
      </c>
    </row>
    <row r="187" spans="1:4" x14ac:dyDescent="0.25">
      <c r="A187" t="s">
        <v>5</v>
      </c>
      <c r="B187" t="s">
        <v>26</v>
      </c>
      <c r="C187">
        <v>2010</v>
      </c>
      <c r="D187">
        <v>673</v>
      </c>
    </row>
    <row r="188" spans="1:4" x14ac:dyDescent="0.25">
      <c r="A188" t="s">
        <v>5</v>
      </c>
      <c r="B188" t="s">
        <v>11</v>
      </c>
      <c r="C188">
        <v>2010</v>
      </c>
      <c r="D188">
        <v>29315</v>
      </c>
    </row>
    <row r="189" spans="1:4" x14ac:dyDescent="0.25">
      <c r="A189" t="s">
        <v>5</v>
      </c>
      <c r="B189" t="s">
        <v>12</v>
      </c>
      <c r="C189">
        <v>2010</v>
      </c>
      <c r="D189">
        <v>0</v>
      </c>
    </row>
    <row r="190" spans="1:4" x14ac:dyDescent="0.25">
      <c r="A190" t="s">
        <v>5</v>
      </c>
      <c r="B190" t="s">
        <v>13</v>
      </c>
      <c r="C190">
        <v>2010</v>
      </c>
      <c r="D190">
        <v>1333</v>
      </c>
    </row>
    <row r="191" spans="1:4" x14ac:dyDescent="0.25">
      <c r="A191" t="s">
        <v>5</v>
      </c>
      <c r="B191" t="s">
        <v>14</v>
      </c>
      <c r="C191">
        <v>2010</v>
      </c>
      <c r="D191">
        <v>109752</v>
      </c>
    </row>
    <row r="192" spans="1:4" x14ac:dyDescent="0.25">
      <c r="A192" t="s">
        <v>5</v>
      </c>
      <c r="B192" t="s">
        <v>15</v>
      </c>
      <c r="C192">
        <v>2010</v>
      </c>
      <c r="D192">
        <v>1330</v>
      </c>
    </row>
    <row r="193" spans="1:4" x14ac:dyDescent="0.25">
      <c r="A193" t="s">
        <v>5</v>
      </c>
      <c r="B193" t="s">
        <v>16</v>
      </c>
      <c r="C193">
        <v>2010</v>
      </c>
      <c r="D193">
        <v>10625</v>
      </c>
    </row>
    <row r="194" spans="1:4" x14ac:dyDescent="0.25">
      <c r="A194" t="s">
        <v>5</v>
      </c>
      <c r="B194" t="s">
        <v>17</v>
      </c>
      <c r="C194">
        <v>2010</v>
      </c>
      <c r="D194">
        <v>32214</v>
      </c>
    </row>
    <row r="195" spans="1:4" x14ac:dyDescent="0.25">
      <c r="A195" t="s">
        <v>5</v>
      </c>
      <c r="B195" t="s">
        <v>18</v>
      </c>
      <c r="C195">
        <v>2010</v>
      </c>
      <c r="D195">
        <v>0</v>
      </c>
    </row>
    <row r="196" spans="1:4" x14ac:dyDescent="0.25">
      <c r="A196" t="s">
        <v>5</v>
      </c>
      <c r="B196" t="s">
        <v>19</v>
      </c>
      <c r="C196">
        <v>2010</v>
      </c>
      <c r="D196">
        <v>8211</v>
      </c>
    </row>
    <row r="197" spans="1:4" x14ac:dyDescent="0.25">
      <c r="A197" t="s">
        <v>5</v>
      </c>
      <c r="B197" t="s">
        <v>33</v>
      </c>
      <c r="C197">
        <v>2010</v>
      </c>
      <c r="D197">
        <v>52</v>
      </c>
    </row>
    <row r="198" spans="1:4" x14ac:dyDescent="0.25">
      <c r="A198" t="s">
        <v>5</v>
      </c>
      <c r="B198" t="s">
        <v>20</v>
      </c>
      <c r="C198">
        <v>2010</v>
      </c>
      <c r="D198">
        <v>4993</v>
      </c>
    </row>
    <row r="199" spans="1:4" x14ac:dyDescent="0.25">
      <c r="A199" t="s">
        <v>5</v>
      </c>
      <c r="B199" t="s">
        <v>27</v>
      </c>
      <c r="C199">
        <v>2010</v>
      </c>
      <c r="D199">
        <v>554</v>
      </c>
    </row>
    <row r="200" spans="1:4" x14ac:dyDescent="0.25">
      <c r="A200" t="s">
        <v>5</v>
      </c>
      <c r="B200" t="s">
        <v>28</v>
      </c>
      <c r="C200">
        <v>2010</v>
      </c>
      <c r="D200">
        <v>0</v>
      </c>
    </row>
    <row r="201" spans="1:4" x14ac:dyDescent="0.25">
      <c r="A201" t="s">
        <v>5</v>
      </c>
      <c r="B201" t="s">
        <v>21</v>
      </c>
      <c r="C201">
        <v>2010</v>
      </c>
      <c r="D201">
        <v>908</v>
      </c>
    </row>
    <row r="202" spans="1:4" x14ac:dyDescent="0.25">
      <c r="A202" t="s">
        <v>5</v>
      </c>
      <c r="B202" t="s">
        <v>31</v>
      </c>
      <c r="C202">
        <v>2010</v>
      </c>
      <c r="D202">
        <v>0</v>
      </c>
    </row>
    <row r="203" spans="1:4" x14ac:dyDescent="0.25">
      <c r="A203" t="s">
        <v>5</v>
      </c>
      <c r="B203" t="s">
        <v>32</v>
      </c>
      <c r="C203">
        <v>2010</v>
      </c>
      <c r="D203">
        <v>51</v>
      </c>
    </row>
    <row r="204" spans="1:4" x14ac:dyDescent="0.25">
      <c r="A204" t="s">
        <v>5</v>
      </c>
      <c r="B204" t="s">
        <v>35</v>
      </c>
      <c r="C204">
        <v>2010</v>
      </c>
      <c r="D204">
        <v>14978</v>
      </c>
    </row>
    <row r="205" spans="1:4" x14ac:dyDescent="0.25">
      <c r="A205" t="s">
        <v>5</v>
      </c>
      <c r="B205" t="s">
        <v>36</v>
      </c>
      <c r="C205">
        <v>2010</v>
      </c>
      <c r="D205">
        <v>19881</v>
      </c>
    </row>
    <row r="206" spans="1:4" x14ac:dyDescent="0.25">
      <c r="A206" t="s">
        <v>5</v>
      </c>
      <c r="B206" t="s">
        <v>22</v>
      </c>
      <c r="C206">
        <v>2010</v>
      </c>
      <c r="D206">
        <v>6172</v>
      </c>
    </row>
    <row r="207" spans="1:4" x14ac:dyDescent="0.25">
      <c r="A207" t="s">
        <v>5</v>
      </c>
      <c r="B207" t="s">
        <v>29</v>
      </c>
      <c r="C207">
        <v>2010</v>
      </c>
      <c r="D207">
        <v>5883</v>
      </c>
    </row>
    <row r="208" spans="1:4" x14ac:dyDescent="0.25">
      <c r="A208" t="s">
        <v>5</v>
      </c>
      <c r="B208" t="s">
        <v>30</v>
      </c>
      <c r="C208">
        <v>2010</v>
      </c>
      <c r="D208">
        <v>1481</v>
      </c>
    </row>
    <row r="209" spans="1:5" x14ac:dyDescent="0.25">
      <c r="A209" t="s">
        <v>5</v>
      </c>
      <c r="B209" t="s">
        <v>6</v>
      </c>
      <c r="C209">
        <v>2011</v>
      </c>
      <c r="D209">
        <v>5807</v>
      </c>
      <c r="E209">
        <v>249297</v>
      </c>
    </row>
    <row r="210" spans="1:5" x14ac:dyDescent="0.25">
      <c r="A210" t="s">
        <v>5</v>
      </c>
      <c r="B210" t="s">
        <v>23</v>
      </c>
      <c r="C210">
        <v>2011</v>
      </c>
      <c r="D210">
        <v>419</v>
      </c>
      <c r="E210">
        <v>249297</v>
      </c>
    </row>
    <row r="211" spans="1:5" x14ac:dyDescent="0.25">
      <c r="A211" t="s">
        <v>5</v>
      </c>
      <c r="B211" t="s">
        <v>24</v>
      </c>
      <c r="C211">
        <v>2011</v>
      </c>
      <c r="D211">
        <v>0</v>
      </c>
      <c r="E211">
        <v>249297</v>
      </c>
    </row>
    <row r="212" spans="1:5" x14ac:dyDescent="0.25">
      <c r="A212" t="s">
        <v>5</v>
      </c>
      <c r="B212" t="s">
        <v>7</v>
      </c>
      <c r="C212">
        <v>2011</v>
      </c>
      <c r="D212">
        <v>3120</v>
      </c>
      <c r="E212">
        <v>249297</v>
      </c>
    </row>
    <row r="213" spans="1:5" x14ac:dyDescent="0.25">
      <c r="A213" t="s">
        <v>5</v>
      </c>
      <c r="B213" t="s">
        <v>8</v>
      </c>
      <c r="C213">
        <v>2011</v>
      </c>
      <c r="D213">
        <v>682</v>
      </c>
      <c r="E213">
        <v>249297</v>
      </c>
    </row>
    <row r="214" spans="1:5" x14ac:dyDescent="0.25">
      <c r="A214" t="s">
        <v>5</v>
      </c>
      <c r="B214" t="s">
        <v>9</v>
      </c>
      <c r="C214">
        <v>2011</v>
      </c>
      <c r="D214">
        <v>20158</v>
      </c>
      <c r="E214">
        <v>249297</v>
      </c>
    </row>
    <row r="215" spans="1:5" x14ac:dyDescent="0.25">
      <c r="A215" t="s">
        <v>5</v>
      </c>
      <c r="B215" t="s">
        <v>10</v>
      </c>
      <c r="C215">
        <v>2011</v>
      </c>
      <c r="D215">
        <v>12685</v>
      </c>
      <c r="E215">
        <v>249297</v>
      </c>
    </row>
    <row r="216" spans="1:5" x14ac:dyDescent="0.25">
      <c r="A216" t="s">
        <v>5</v>
      </c>
      <c r="B216" t="s">
        <v>25</v>
      </c>
      <c r="C216">
        <v>2011</v>
      </c>
      <c r="D216">
        <v>0</v>
      </c>
      <c r="E216">
        <v>249297</v>
      </c>
    </row>
    <row r="217" spans="1:5" x14ac:dyDescent="0.25">
      <c r="A217" t="s">
        <v>5</v>
      </c>
      <c r="B217" t="s">
        <v>26</v>
      </c>
      <c r="C217">
        <v>2011</v>
      </c>
      <c r="D217">
        <v>574</v>
      </c>
      <c r="E217">
        <v>249297</v>
      </c>
    </row>
    <row r="218" spans="1:5" x14ac:dyDescent="0.25">
      <c r="A218" t="s">
        <v>5</v>
      </c>
      <c r="B218" t="s">
        <v>11</v>
      </c>
      <c r="C218">
        <v>2011</v>
      </c>
      <c r="D218">
        <v>36583</v>
      </c>
      <c r="E218">
        <v>249297</v>
      </c>
    </row>
    <row r="219" spans="1:5" x14ac:dyDescent="0.25">
      <c r="A219" t="s">
        <v>5</v>
      </c>
      <c r="B219" t="s">
        <v>12</v>
      </c>
      <c r="C219">
        <v>2011</v>
      </c>
      <c r="D219">
        <v>74</v>
      </c>
      <c r="E219">
        <v>249297</v>
      </c>
    </row>
    <row r="220" spans="1:5" x14ac:dyDescent="0.25">
      <c r="A220" t="s">
        <v>5</v>
      </c>
      <c r="B220" t="s">
        <v>13</v>
      </c>
      <c r="C220">
        <v>2011</v>
      </c>
      <c r="D220">
        <v>1430</v>
      </c>
      <c r="E220">
        <v>249297</v>
      </c>
    </row>
    <row r="221" spans="1:5" x14ac:dyDescent="0.25">
      <c r="A221" t="s">
        <v>5</v>
      </c>
      <c r="B221" t="s">
        <v>14</v>
      </c>
      <c r="C221">
        <v>2011</v>
      </c>
      <c r="D221">
        <v>91233</v>
      </c>
      <c r="E221">
        <v>249297</v>
      </c>
    </row>
    <row r="222" spans="1:5" x14ac:dyDescent="0.25">
      <c r="A222" t="s">
        <v>5</v>
      </c>
      <c r="B222" t="s">
        <v>15</v>
      </c>
      <c r="C222">
        <v>2011</v>
      </c>
      <c r="D222">
        <v>215</v>
      </c>
      <c r="E222">
        <v>249297</v>
      </c>
    </row>
    <row r="223" spans="1:5" x14ac:dyDescent="0.25">
      <c r="A223" t="s">
        <v>5</v>
      </c>
      <c r="B223" t="s">
        <v>16</v>
      </c>
      <c r="C223">
        <v>2011</v>
      </c>
      <c r="D223">
        <v>12129</v>
      </c>
      <c r="E223">
        <v>249297</v>
      </c>
    </row>
    <row r="224" spans="1:5" x14ac:dyDescent="0.25">
      <c r="A224" t="s">
        <v>5</v>
      </c>
      <c r="B224" t="s">
        <v>17</v>
      </c>
      <c r="C224">
        <v>2011</v>
      </c>
      <c r="D224">
        <v>36666</v>
      </c>
      <c r="E224">
        <v>249297</v>
      </c>
    </row>
    <row r="225" spans="1:5" x14ac:dyDescent="0.25">
      <c r="A225" t="s">
        <v>5</v>
      </c>
      <c r="B225" t="s">
        <v>18</v>
      </c>
      <c r="C225">
        <v>2011</v>
      </c>
      <c r="D225">
        <v>0</v>
      </c>
      <c r="E225">
        <v>249297</v>
      </c>
    </row>
    <row r="226" spans="1:5" x14ac:dyDescent="0.25">
      <c r="A226" t="s">
        <v>5</v>
      </c>
      <c r="B226" t="s">
        <v>19</v>
      </c>
      <c r="C226">
        <v>2011</v>
      </c>
      <c r="D226">
        <v>8031</v>
      </c>
      <c r="E226">
        <v>249297</v>
      </c>
    </row>
    <row r="227" spans="1:5" x14ac:dyDescent="0.25">
      <c r="A227" t="s">
        <v>5</v>
      </c>
      <c r="B227" t="s">
        <v>33</v>
      </c>
      <c r="C227">
        <v>2011</v>
      </c>
      <c r="D227">
        <v>36</v>
      </c>
      <c r="E227">
        <v>249297</v>
      </c>
    </row>
    <row r="228" spans="1:5" x14ac:dyDescent="0.25">
      <c r="A228" t="s">
        <v>5</v>
      </c>
      <c r="B228" t="s">
        <v>34</v>
      </c>
      <c r="C228">
        <v>2011</v>
      </c>
      <c r="D228">
        <v>13</v>
      </c>
      <c r="E228">
        <v>249297</v>
      </c>
    </row>
    <row r="229" spans="1:5" x14ac:dyDescent="0.25">
      <c r="A229" t="s">
        <v>5</v>
      </c>
      <c r="B229" t="s">
        <v>20</v>
      </c>
      <c r="C229">
        <v>2011</v>
      </c>
      <c r="D229">
        <v>6148</v>
      </c>
      <c r="E229">
        <v>249297</v>
      </c>
    </row>
    <row r="230" spans="1:5" x14ac:dyDescent="0.25">
      <c r="A230" t="s">
        <v>5</v>
      </c>
      <c r="B230" t="s">
        <v>27</v>
      </c>
      <c r="C230">
        <v>2011</v>
      </c>
      <c r="D230">
        <v>6</v>
      </c>
      <c r="E230">
        <v>249297</v>
      </c>
    </row>
    <row r="231" spans="1:5" x14ac:dyDescent="0.25">
      <c r="A231" t="s">
        <v>5</v>
      </c>
      <c r="B231" t="s">
        <v>28</v>
      </c>
      <c r="C231">
        <v>2011</v>
      </c>
      <c r="D231">
        <v>0</v>
      </c>
      <c r="E231">
        <v>249297</v>
      </c>
    </row>
    <row r="232" spans="1:5" x14ac:dyDescent="0.25">
      <c r="A232" t="s">
        <v>5</v>
      </c>
      <c r="B232" t="s">
        <v>21</v>
      </c>
      <c r="C232">
        <v>2011</v>
      </c>
      <c r="D232">
        <v>1097</v>
      </c>
      <c r="E232">
        <v>249297</v>
      </c>
    </row>
    <row r="233" spans="1:5" x14ac:dyDescent="0.25">
      <c r="A233" t="s">
        <v>5</v>
      </c>
      <c r="B233" t="s">
        <v>31</v>
      </c>
      <c r="C233">
        <v>2011</v>
      </c>
      <c r="D233">
        <v>29</v>
      </c>
      <c r="E233">
        <v>249297</v>
      </c>
    </row>
    <row r="234" spans="1:5" x14ac:dyDescent="0.25">
      <c r="A234" t="s">
        <v>5</v>
      </c>
      <c r="B234" t="s">
        <v>32</v>
      </c>
      <c r="C234">
        <v>2011</v>
      </c>
      <c r="D234">
        <v>108</v>
      </c>
      <c r="E234">
        <v>249297</v>
      </c>
    </row>
    <row r="235" spans="1:5" x14ac:dyDescent="0.25">
      <c r="A235" t="s">
        <v>5</v>
      </c>
      <c r="B235" t="s">
        <v>35</v>
      </c>
      <c r="C235">
        <v>2011</v>
      </c>
      <c r="D235">
        <v>28840</v>
      </c>
      <c r="E235">
        <v>249297</v>
      </c>
    </row>
    <row r="236" spans="1:5" x14ac:dyDescent="0.25">
      <c r="A236" t="s">
        <v>5</v>
      </c>
      <c r="B236" t="s">
        <v>36</v>
      </c>
      <c r="C236">
        <v>2011</v>
      </c>
      <c r="D236">
        <v>12985</v>
      </c>
      <c r="E236">
        <v>249297</v>
      </c>
    </row>
    <row r="237" spans="1:5" x14ac:dyDescent="0.25">
      <c r="A237" t="s">
        <v>5</v>
      </c>
      <c r="B237" t="s">
        <v>22</v>
      </c>
      <c r="C237">
        <v>2011</v>
      </c>
      <c r="D237">
        <v>7598</v>
      </c>
      <c r="E237">
        <v>249297</v>
      </c>
    </row>
    <row r="238" spans="1:5" x14ac:dyDescent="0.25">
      <c r="A238" t="s">
        <v>5</v>
      </c>
      <c r="B238" t="s">
        <v>29</v>
      </c>
      <c r="C238">
        <v>2011</v>
      </c>
      <c r="D238">
        <v>4945</v>
      </c>
      <c r="E238">
        <v>249297</v>
      </c>
    </row>
    <row r="239" spans="1:5" x14ac:dyDescent="0.25">
      <c r="A239" t="s">
        <v>5</v>
      </c>
      <c r="B239" t="s">
        <v>30</v>
      </c>
      <c r="C239">
        <v>2011</v>
      </c>
      <c r="D239">
        <v>2032</v>
      </c>
      <c r="E239">
        <v>249297</v>
      </c>
    </row>
    <row r="240" spans="1:5" x14ac:dyDescent="0.25">
      <c r="A240" t="s">
        <v>5</v>
      </c>
      <c r="B240" t="s">
        <v>6</v>
      </c>
      <c r="C240">
        <v>2012</v>
      </c>
      <c r="D240">
        <v>6031</v>
      </c>
      <c r="E240">
        <v>256097</v>
      </c>
    </row>
    <row r="241" spans="1:5" x14ac:dyDescent="0.25">
      <c r="A241" t="s">
        <v>5</v>
      </c>
      <c r="B241" t="s">
        <v>23</v>
      </c>
      <c r="C241">
        <v>2012</v>
      </c>
      <c r="D241">
        <v>1025</v>
      </c>
      <c r="E241">
        <v>256097</v>
      </c>
    </row>
    <row r="242" spans="1:5" x14ac:dyDescent="0.25">
      <c r="A242" t="s">
        <v>5</v>
      </c>
      <c r="B242" t="s">
        <v>24</v>
      </c>
      <c r="C242">
        <v>2012</v>
      </c>
      <c r="D242">
        <v>23</v>
      </c>
      <c r="E242">
        <v>256097</v>
      </c>
    </row>
    <row r="243" spans="1:5" x14ac:dyDescent="0.25">
      <c r="A243" t="s">
        <v>5</v>
      </c>
      <c r="B243" t="s">
        <v>7</v>
      </c>
      <c r="C243">
        <v>2012</v>
      </c>
      <c r="D243">
        <v>1580</v>
      </c>
      <c r="E243">
        <v>256097</v>
      </c>
    </row>
    <row r="244" spans="1:5" x14ac:dyDescent="0.25">
      <c r="A244" t="s">
        <v>5</v>
      </c>
      <c r="B244" t="s">
        <v>8</v>
      </c>
      <c r="C244">
        <v>2012</v>
      </c>
      <c r="D244">
        <v>561</v>
      </c>
      <c r="E244">
        <v>256097</v>
      </c>
    </row>
    <row r="245" spans="1:5" x14ac:dyDescent="0.25">
      <c r="A245" t="s">
        <v>5</v>
      </c>
      <c r="B245" t="s">
        <v>9</v>
      </c>
      <c r="C245">
        <v>2012</v>
      </c>
      <c r="D245">
        <v>20545</v>
      </c>
      <c r="E245">
        <v>256097</v>
      </c>
    </row>
    <row r="246" spans="1:5" x14ac:dyDescent="0.25">
      <c r="A246" t="s">
        <v>5</v>
      </c>
      <c r="B246" t="s">
        <v>10</v>
      </c>
      <c r="C246">
        <v>2012</v>
      </c>
      <c r="D246">
        <v>12733</v>
      </c>
      <c r="E246">
        <v>256097</v>
      </c>
    </row>
    <row r="247" spans="1:5" x14ac:dyDescent="0.25">
      <c r="A247" t="s">
        <v>5</v>
      </c>
      <c r="B247" t="s">
        <v>25</v>
      </c>
      <c r="C247">
        <v>2012</v>
      </c>
      <c r="D247">
        <v>0</v>
      </c>
      <c r="E247">
        <v>256097</v>
      </c>
    </row>
    <row r="248" spans="1:5" x14ac:dyDescent="0.25">
      <c r="A248" t="s">
        <v>5</v>
      </c>
      <c r="B248" t="s">
        <v>26</v>
      </c>
      <c r="C248">
        <v>2012</v>
      </c>
      <c r="D248">
        <v>497</v>
      </c>
      <c r="E248">
        <v>256097</v>
      </c>
    </row>
    <row r="249" spans="1:5" x14ac:dyDescent="0.25">
      <c r="A249" t="s">
        <v>5</v>
      </c>
      <c r="B249" t="s">
        <v>11</v>
      </c>
      <c r="C249">
        <v>2012</v>
      </c>
      <c r="D249">
        <v>23202</v>
      </c>
      <c r="E249">
        <v>256097</v>
      </c>
    </row>
    <row r="250" spans="1:5" x14ac:dyDescent="0.25">
      <c r="A250" t="s">
        <v>5</v>
      </c>
      <c r="B250" t="s">
        <v>12</v>
      </c>
      <c r="C250">
        <v>2012</v>
      </c>
      <c r="D250">
        <v>12</v>
      </c>
      <c r="E250">
        <v>256097</v>
      </c>
    </row>
    <row r="251" spans="1:5" x14ac:dyDescent="0.25">
      <c r="A251" t="s">
        <v>5</v>
      </c>
      <c r="B251" t="s">
        <v>13</v>
      </c>
      <c r="C251">
        <v>2012</v>
      </c>
      <c r="D251">
        <v>1698</v>
      </c>
      <c r="E251">
        <v>256097</v>
      </c>
    </row>
    <row r="252" spans="1:5" x14ac:dyDescent="0.25">
      <c r="A252" t="s">
        <v>5</v>
      </c>
      <c r="B252" t="s">
        <v>14</v>
      </c>
      <c r="C252">
        <v>2012</v>
      </c>
      <c r="D252">
        <v>121716</v>
      </c>
      <c r="E252">
        <v>256097</v>
      </c>
    </row>
    <row r="253" spans="1:5" x14ac:dyDescent="0.25">
      <c r="A253" t="s">
        <v>5</v>
      </c>
      <c r="B253" t="s">
        <v>15</v>
      </c>
      <c r="C253">
        <v>2012</v>
      </c>
      <c r="D253">
        <v>37</v>
      </c>
      <c r="E253">
        <v>256097</v>
      </c>
    </row>
    <row r="254" spans="1:5" x14ac:dyDescent="0.25">
      <c r="A254" t="s">
        <v>5</v>
      </c>
      <c r="B254" t="s">
        <v>16</v>
      </c>
      <c r="C254">
        <v>2012</v>
      </c>
      <c r="D254">
        <v>9242</v>
      </c>
      <c r="E254">
        <v>256097</v>
      </c>
    </row>
    <row r="255" spans="1:5" x14ac:dyDescent="0.25">
      <c r="A255" t="s">
        <v>5</v>
      </c>
      <c r="B255" t="s">
        <v>17</v>
      </c>
      <c r="C255">
        <v>2012</v>
      </c>
      <c r="D255">
        <v>18491</v>
      </c>
      <c r="E255">
        <v>256097</v>
      </c>
    </row>
    <row r="256" spans="1:5" x14ac:dyDescent="0.25">
      <c r="A256" t="s">
        <v>5</v>
      </c>
      <c r="B256" t="s">
        <v>18</v>
      </c>
      <c r="C256">
        <v>2012</v>
      </c>
      <c r="D256">
        <v>0</v>
      </c>
      <c r="E256">
        <v>256097</v>
      </c>
    </row>
    <row r="257" spans="1:5" x14ac:dyDescent="0.25">
      <c r="A257" t="s">
        <v>5</v>
      </c>
      <c r="B257" t="s">
        <v>19</v>
      </c>
      <c r="C257">
        <v>2012</v>
      </c>
      <c r="D257">
        <v>8763</v>
      </c>
      <c r="E257">
        <v>256097</v>
      </c>
    </row>
    <row r="258" spans="1:5" x14ac:dyDescent="0.25">
      <c r="A258" t="s">
        <v>5</v>
      </c>
      <c r="B258" t="s">
        <v>33</v>
      </c>
      <c r="C258">
        <v>2012</v>
      </c>
      <c r="D258">
        <v>90</v>
      </c>
      <c r="E258">
        <v>256097</v>
      </c>
    </row>
    <row r="259" spans="1:5" x14ac:dyDescent="0.25">
      <c r="A259" t="s">
        <v>5</v>
      </c>
      <c r="B259" t="s">
        <v>34</v>
      </c>
      <c r="C259">
        <v>2012</v>
      </c>
      <c r="D259">
        <v>14</v>
      </c>
      <c r="E259">
        <v>256097</v>
      </c>
    </row>
    <row r="260" spans="1:5" x14ac:dyDescent="0.25">
      <c r="A260" t="s">
        <v>5</v>
      </c>
      <c r="B260" t="s">
        <v>20</v>
      </c>
      <c r="C260">
        <v>2012</v>
      </c>
      <c r="D260">
        <v>4257</v>
      </c>
      <c r="E260">
        <v>256097</v>
      </c>
    </row>
    <row r="261" spans="1:5" x14ac:dyDescent="0.25">
      <c r="A261" t="s">
        <v>5</v>
      </c>
      <c r="B261" t="s">
        <v>27</v>
      </c>
      <c r="C261">
        <v>2012</v>
      </c>
      <c r="D261">
        <v>204</v>
      </c>
      <c r="E261">
        <v>256097</v>
      </c>
    </row>
    <row r="262" spans="1:5" x14ac:dyDescent="0.25">
      <c r="A262" t="s">
        <v>5</v>
      </c>
      <c r="B262" t="s">
        <v>21</v>
      </c>
      <c r="C262">
        <v>2012</v>
      </c>
      <c r="D262">
        <v>1834</v>
      </c>
      <c r="E262">
        <v>256097</v>
      </c>
    </row>
    <row r="263" spans="1:5" x14ac:dyDescent="0.25">
      <c r="A263" t="s">
        <v>5</v>
      </c>
      <c r="B263" t="s">
        <v>31</v>
      </c>
      <c r="C263">
        <v>2012</v>
      </c>
      <c r="D263">
        <v>0</v>
      </c>
      <c r="E263">
        <v>256097</v>
      </c>
    </row>
    <row r="264" spans="1:5" x14ac:dyDescent="0.25">
      <c r="A264" t="s">
        <v>5</v>
      </c>
      <c r="B264" t="s">
        <v>32</v>
      </c>
      <c r="C264">
        <v>2012</v>
      </c>
      <c r="D264">
        <v>775</v>
      </c>
      <c r="E264">
        <v>256097</v>
      </c>
    </row>
    <row r="265" spans="1:5" x14ac:dyDescent="0.25">
      <c r="A265" t="s">
        <v>5</v>
      </c>
      <c r="B265" t="s">
        <v>35</v>
      </c>
      <c r="C265">
        <v>2012</v>
      </c>
      <c r="D265">
        <v>29376</v>
      </c>
      <c r="E265">
        <v>256097</v>
      </c>
    </row>
    <row r="266" spans="1:5" x14ac:dyDescent="0.25">
      <c r="A266" t="s">
        <v>5</v>
      </c>
      <c r="B266" t="s">
        <v>36</v>
      </c>
      <c r="C266">
        <v>2012</v>
      </c>
      <c r="D266">
        <v>20124</v>
      </c>
      <c r="E266">
        <v>256097</v>
      </c>
    </row>
    <row r="267" spans="1:5" x14ac:dyDescent="0.25">
      <c r="A267" t="s">
        <v>5</v>
      </c>
      <c r="B267" t="s">
        <v>22</v>
      </c>
      <c r="C267">
        <v>2012</v>
      </c>
      <c r="D267">
        <v>9152</v>
      </c>
      <c r="E267">
        <v>256097</v>
      </c>
    </row>
    <row r="268" spans="1:5" x14ac:dyDescent="0.25">
      <c r="A268" t="s">
        <v>5</v>
      </c>
      <c r="B268" t="s">
        <v>29</v>
      </c>
      <c r="C268">
        <v>2012</v>
      </c>
      <c r="D268">
        <v>8254</v>
      </c>
      <c r="E268">
        <v>256097</v>
      </c>
    </row>
    <row r="269" spans="1:5" x14ac:dyDescent="0.25">
      <c r="A269" t="s">
        <v>5</v>
      </c>
      <c r="B269" t="s">
        <v>30</v>
      </c>
      <c r="C269">
        <v>2012</v>
      </c>
      <c r="D269">
        <v>1729</v>
      </c>
      <c r="E269">
        <v>256097</v>
      </c>
    </row>
    <row r="270" spans="1:5" x14ac:dyDescent="0.25">
      <c r="A270" t="s">
        <v>37</v>
      </c>
      <c r="B270" t="s">
        <v>6</v>
      </c>
      <c r="C270">
        <v>2013</v>
      </c>
      <c r="D270">
        <v>7929</v>
      </c>
      <c r="E270">
        <v>254211</v>
      </c>
    </row>
    <row r="271" spans="1:5" x14ac:dyDescent="0.25">
      <c r="A271" t="s">
        <v>37</v>
      </c>
      <c r="B271" t="s">
        <v>10</v>
      </c>
      <c r="C271">
        <v>2013</v>
      </c>
      <c r="D271">
        <v>13192</v>
      </c>
      <c r="E271">
        <v>254211</v>
      </c>
    </row>
    <row r="272" spans="1:5" x14ac:dyDescent="0.25">
      <c r="A272" t="s">
        <v>5</v>
      </c>
      <c r="B272" t="s">
        <v>11</v>
      </c>
      <c r="C272">
        <v>2013</v>
      </c>
      <c r="D272">
        <v>20754</v>
      </c>
      <c r="E272">
        <v>254211</v>
      </c>
    </row>
    <row r="273" spans="1:5" x14ac:dyDescent="0.25">
      <c r="A273" t="s">
        <v>5</v>
      </c>
      <c r="B273" t="s">
        <v>12</v>
      </c>
      <c r="C273">
        <v>2013</v>
      </c>
      <c r="D273">
        <v>96</v>
      </c>
      <c r="E273">
        <v>254211</v>
      </c>
    </row>
    <row r="274" spans="1:5" x14ac:dyDescent="0.25">
      <c r="A274" t="s">
        <v>5</v>
      </c>
      <c r="B274" t="s">
        <v>13</v>
      </c>
      <c r="C274">
        <v>2013</v>
      </c>
      <c r="D274">
        <v>2159</v>
      </c>
      <c r="E274">
        <v>254211</v>
      </c>
    </row>
    <row r="275" spans="1:5" x14ac:dyDescent="0.25">
      <c r="A275" t="s">
        <v>5</v>
      </c>
      <c r="B275" t="s">
        <v>17</v>
      </c>
      <c r="C275">
        <v>2013</v>
      </c>
      <c r="D275">
        <v>17860</v>
      </c>
      <c r="E275">
        <v>254211</v>
      </c>
    </row>
    <row r="276" spans="1:5" x14ac:dyDescent="0.25">
      <c r="A276" t="s">
        <v>5</v>
      </c>
      <c r="B276" t="s">
        <v>18</v>
      </c>
      <c r="C276">
        <v>2013</v>
      </c>
      <c r="D276">
        <v>0</v>
      </c>
      <c r="E276">
        <v>254211</v>
      </c>
    </row>
    <row r="277" spans="1:5" x14ac:dyDescent="0.25">
      <c r="A277" t="s">
        <v>5</v>
      </c>
      <c r="B277" t="s">
        <v>19</v>
      </c>
      <c r="C277">
        <v>2013</v>
      </c>
      <c r="D277">
        <v>8357</v>
      </c>
      <c r="E277">
        <v>254211</v>
      </c>
    </row>
    <row r="278" spans="1:5" x14ac:dyDescent="0.25">
      <c r="A278" t="s">
        <v>37</v>
      </c>
      <c r="B278" t="s">
        <v>38</v>
      </c>
      <c r="C278">
        <v>2013</v>
      </c>
      <c r="D278">
        <v>3813</v>
      </c>
      <c r="E278">
        <v>254211</v>
      </c>
    </row>
    <row r="279" spans="1:5" x14ac:dyDescent="0.25">
      <c r="A279" t="s">
        <v>37</v>
      </c>
      <c r="B279" t="s">
        <v>21</v>
      </c>
      <c r="C279">
        <v>2013</v>
      </c>
      <c r="D279">
        <v>5389</v>
      </c>
      <c r="E279">
        <v>254211</v>
      </c>
    </row>
    <row r="280" spans="1:5" x14ac:dyDescent="0.25">
      <c r="A280" t="s">
        <v>37</v>
      </c>
      <c r="B280" t="s">
        <v>22</v>
      </c>
      <c r="C280">
        <v>2013</v>
      </c>
      <c r="D280">
        <v>25356</v>
      </c>
      <c r="E280">
        <v>254211</v>
      </c>
    </row>
    <row r="281" spans="1:5" x14ac:dyDescent="0.25">
      <c r="A281" t="s">
        <v>37</v>
      </c>
      <c r="B281" t="s">
        <v>6</v>
      </c>
      <c r="C281">
        <v>2014</v>
      </c>
      <c r="D281">
        <v>7554</v>
      </c>
      <c r="E281">
        <v>257269</v>
      </c>
    </row>
    <row r="282" spans="1:5" x14ac:dyDescent="0.25">
      <c r="A282" t="s">
        <v>37</v>
      </c>
      <c r="B282" t="s">
        <v>10</v>
      </c>
      <c r="C282">
        <v>2014</v>
      </c>
      <c r="D282">
        <v>13030</v>
      </c>
      <c r="E282">
        <v>257269</v>
      </c>
    </row>
    <row r="283" spans="1:5" x14ac:dyDescent="0.25">
      <c r="A283" t="s">
        <v>5</v>
      </c>
      <c r="B283" t="s">
        <v>11</v>
      </c>
      <c r="C283">
        <v>2014</v>
      </c>
      <c r="D283">
        <v>13739</v>
      </c>
      <c r="E283">
        <v>257269</v>
      </c>
    </row>
    <row r="284" spans="1:5" x14ac:dyDescent="0.25">
      <c r="A284" t="s">
        <v>5</v>
      </c>
      <c r="B284" t="s">
        <v>12</v>
      </c>
      <c r="C284">
        <v>2014</v>
      </c>
      <c r="D284">
        <v>160</v>
      </c>
      <c r="E284">
        <v>257269</v>
      </c>
    </row>
    <row r="285" spans="1:5" x14ac:dyDescent="0.25">
      <c r="A285" t="s">
        <v>5</v>
      </c>
      <c r="B285" t="s">
        <v>13</v>
      </c>
      <c r="C285">
        <v>2014</v>
      </c>
      <c r="D285">
        <v>2138</v>
      </c>
      <c r="E285">
        <v>257269</v>
      </c>
    </row>
    <row r="286" spans="1:5" x14ac:dyDescent="0.25">
      <c r="A286" t="s">
        <v>5</v>
      </c>
      <c r="B286" t="s">
        <v>17</v>
      </c>
      <c r="C286">
        <v>2014</v>
      </c>
      <c r="D286">
        <v>17027</v>
      </c>
      <c r="E286">
        <v>257269</v>
      </c>
    </row>
    <row r="287" spans="1:5" x14ac:dyDescent="0.25">
      <c r="A287" t="s">
        <v>5</v>
      </c>
      <c r="B287" t="s">
        <v>18</v>
      </c>
      <c r="C287">
        <v>2014</v>
      </c>
      <c r="D287">
        <v>0</v>
      </c>
      <c r="E287">
        <v>257269</v>
      </c>
    </row>
    <row r="288" spans="1:5" x14ac:dyDescent="0.25">
      <c r="A288" t="s">
        <v>5</v>
      </c>
      <c r="B288" t="s">
        <v>19</v>
      </c>
      <c r="C288">
        <v>2014</v>
      </c>
      <c r="D288">
        <v>8193</v>
      </c>
      <c r="E288">
        <v>257269</v>
      </c>
    </row>
    <row r="289" spans="1:5" x14ac:dyDescent="0.25">
      <c r="A289" t="s">
        <v>37</v>
      </c>
      <c r="B289" t="s">
        <v>38</v>
      </c>
      <c r="C289">
        <v>2014</v>
      </c>
      <c r="D289">
        <v>3098</v>
      </c>
      <c r="E289">
        <v>257269</v>
      </c>
    </row>
    <row r="290" spans="1:5" x14ac:dyDescent="0.25">
      <c r="A290" t="s">
        <v>37</v>
      </c>
      <c r="B290" t="s">
        <v>21</v>
      </c>
      <c r="C290">
        <v>2014</v>
      </c>
      <c r="D290">
        <v>12594</v>
      </c>
      <c r="E290">
        <v>257269</v>
      </c>
    </row>
    <row r="291" spans="1:5" x14ac:dyDescent="0.25">
      <c r="A291" t="s">
        <v>37</v>
      </c>
      <c r="B291" t="s">
        <v>22</v>
      </c>
      <c r="C291">
        <v>2014</v>
      </c>
      <c r="D291">
        <v>23991</v>
      </c>
      <c r="E291">
        <v>257269</v>
      </c>
    </row>
    <row r="292" spans="1:5" x14ac:dyDescent="0.25">
      <c r="A292" t="s">
        <v>37</v>
      </c>
      <c r="B292" t="s">
        <v>6</v>
      </c>
      <c r="C292">
        <v>2015</v>
      </c>
      <c r="D292">
        <v>7546</v>
      </c>
      <c r="E292">
        <v>255613</v>
      </c>
    </row>
    <row r="293" spans="1:5" x14ac:dyDescent="0.25">
      <c r="A293" t="s">
        <v>37</v>
      </c>
      <c r="B293" t="s">
        <v>10</v>
      </c>
      <c r="C293">
        <v>2015</v>
      </c>
      <c r="D293">
        <v>12883</v>
      </c>
      <c r="E293">
        <v>255613</v>
      </c>
    </row>
    <row r="294" spans="1:5" x14ac:dyDescent="0.25">
      <c r="A294" t="s">
        <v>5</v>
      </c>
      <c r="B294" t="s">
        <v>11</v>
      </c>
      <c r="C294">
        <v>2015</v>
      </c>
      <c r="D294">
        <v>11569</v>
      </c>
      <c r="E294">
        <v>255613</v>
      </c>
    </row>
    <row r="295" spans="1:5" x14ac:dyDescent="0.25">
      <c r="A295" t="s">
        <v>5</v>
      </c>
      <c r="B295" t="s">
        <v>12</v>
      </c>
      <c r="C295">
        <v>2015</v>
      </c>
      <c r="D295">
        <v>2235</v>
      </c>
      <c r="E295">
        <v>255613</v>
      </c>
    </row>
    <row r="296" spans="1:5" x14ac:dyDescent="0.25">
      <c r="A296" t="s">
        <v>5</v>
      </c>
      <c r="B296" t="s">
        <v>13</v>
      </c>
      <c r="C296">
        <v>2015</v>
      </c>
      <c r="D296">
        <v>2144</v>
      </c>
      <c r="E296">
        <v>255613</v>
      </c>
    </row>
    <row r="297" spans="1:5" x14ac:dyDescent="0.25">
      <c r="A297" t="s">
        <v>5</v>
      </c>
      <c r="B297" t="s">
        <v>17</v>
      </c>
      <c r="C297">
        <v>2015</v>
      </c>
      <c r="D297">
        <v>18525</v>
      </c>
      <c r="E297">
        <v>255613</v>
      </c>
    </row>
    <row r="298" spans="1:5" x14ac:dyDescent="0.25">
      <c r="A298" t="s">
        <v>5</v>
      </c>
      <c r="B298" t="s">
        <v>18</v>
      </c>
      <c r="C298">
        <v>2015</v>
      </c>
      <c r="D298">
        <v>0</v>
      </c>
      <c r="E298">
        <v>255613</v>
      </c>
    </row>
    <row r="299" spans="1:5" x14ac:dyDescent="0.25">
      <c r="A299" t="s">
        <v>5</v>
      </c>
      <c r="B299" t="s">
        <v>19</v>
      </c>
      <c r="C299">
        <v>2015</v>
      </c>
      <c r="D299">
        <v>8726</v>
      </c>
      <c r="E299">
        <v>255613</v>
      </c>
    </row>
    <row r="300" spans="1:5" x14ac:dyDescent="0.25">
      <c r="A300" t="s">
        <v>37</v>
      </c>
      <c r="B300" t="s">
        <v>38</v>
      </c>
      <c r="C300">
        <v>2015</v>
      </c>
      <c r="D300">
        <v>2616</v>
      </c>
      <c r="E300">
        <v>255613</v>
      </c>
    </row>
    <row r="301" spans="1:5" x14ac:dyDescent="0.25">
      <c r="A301" t="s">
        <v>37</v>
      </c>
      <c r="B301" t="s">
        <v>21</v>
      </c>
      <c r="C301">
        <v>2015</v>
      </c>
      <c r="D301">
        <v>17629</v>
      </c>
      <c r="E301">
        <v>255613</v>
      </c>
    </row>
    <row r="302" spans="1:5" x14ac:dyDescent="0.25">
      <c r="A302" t="s">
        <v>37</v>
      </c>
      <c r="B302" t="s">
        <v>22</v>
      </c>
      <c r="C302">
        <v>2015</v>
      </c>
      <c r="D302">
        <v>24107</v>
      </c>
      <c r="E302">
        <v>255613</v>
      </c>
    </row>
    <row r="303" spans="1:5" x14ac:dyDescent="0.25">
      <c r="A303" t="s">
        <v>37</v>
      </c>
      <c r="B303" t="s">
        <v>6</v>
      </c>
      <c r="C303">
        <v>2016</v>
      </c>
      <c r="D303">
        <v>6553</v>
      </c>
      <c r="E303">
        <v>257400</v>
      </c>
    </row>
    <row r="304" spans="1:5" x14ac:dyDescent="0.25">
      <c r="A304" t="s">
        <v>37</v>
      </c>
      <c r="B304" t="s">
        <v>10</v>
      </c>
      <c r="C304">
        <v>2016</v>
      </c>
      <c r="D304">
        <v>12717</v>
      </c>
      <c r="E304">
        <v>257400</v>
      </c>
    </row>
    <row r="305" spans="1:5" x14ac:dyDescent="0.25">
      <c r="A305" t="s">
        <v>5</v>
      </c>
      <c r="B305" t="s">
        <v>11</v>
      </c>
      <c r="C305">
        <v>2016</v>
      </c>
      <c r="D305">
        <v>24410</v>
      </c>
      <c r="E305">
        <v>257400</v>
      </c>
    </row>
    <row r="306" spans="1:5" x14ac:dyDescent="0.25">
      <c r="A306" t="s">
        <v>5</v>
      </c>
      <c r="B306" t="s">
        <v>12</v>
      </c>
      <c r="C306">
        <v>2016</v>
      </c>
      <c r="D306">
        <v>3367</v>
      </c>
      <c r="E306">
        <v>257400</v>
      </c>
    </row>
    <row r="307" spans="1:5" x14ac:dyDescent="0.25">
      <c r="A307" t="s">
        <v>5</v>
      </c>
      <c r="B307" t="s">
        <v>13</v>
      </c>
      <c r="C307">
        <v>2016</v>
      </c>
      <c r="D307">
        <v>1904</v>
      </c>
      <c r="E307">
        <v>257400</v>
      </c>
    </row>
    <row r="308" spans="1:5" x14ac:dyDescent="0.25">
      <c r="A308" t="s">
        <v>5</v>
      </c>
      <c r="B308" t="s">
        <v>17</v>
      </c>
      <c r="C308">
        <v>2016</v>
      </c>
      <c r="D308">
        <v>18931</v>
      </c>
      <c r="E308">
        <v>257400</v>
      </c>
    </row>
    <row r="309" spans="1:5" x14ac:dyDescent="0.25">
      <c r="A309" t="s">
        <v>5</v>
      </c>
      <c r="B309" t="s">
        <v>18</v>
      </c>
      <c r="C309">
        <v>2016</v>
      </c>
      <c r="D309">
        <v>0</v>
      </c>
      <c r="E309">
        <v>257400</v>
      </c>
    </row>
    <row r="310" spans="1:5" x14ac:dyDescent="0.25">
      <c r="A310" t="s">
        <v>5</v>
      </c>
      <c r="B310" t="s">
        <v>19</v>
      </c>
      <c r="C310">
        <v>2016</v>
      </c>
      <c r="D310">
        <v>7739</v>
      </c>
      <c r="E310">
        <v>257400</v>
      </c>
    </row>
    <row r="311" spans="1:5" x14ac:dyDescent="0.25">
      <c r="A311" t="s">
        <v>37</v>
      </c>
      <c r="B311" t="s">
        <v>38</v>
      </c>
      <c r="C311">
        <v>2016</v>
      </c>
      <c r="D311">
        <v>4796</v>
      </c>
      <c r="E311">
        <v>257400</v>
      </c>
    </row>
    <row r="312" spans="1:5" x14ac:dyDescent="0.25">
      <c r="A312" t="s">
        <v>37</v>
      </c>
      <c r="B312" t="s">
        <v>21</v>
      </c>
      <c r="C312">
        <v>2016</v>
      </c>
      <c r="D312">
        <v>23574</v>
      </c>
      <c r="E312">
        <v>257400</v>
      </c>
    </row>
    <row r="313" spans="1:5" x14ac:dyDescent="0.25">
      <c r="A313" t="s">
        <v>37</v>
      </c>
      <c r="B313" t="s">
        <v>22</v>
      </c>
      <c r="C313">
        <v>2016</v>
      </c>
      <c r="D313">
        <v>26321</v>
      </c>
      <c r="E313">
        <v>257400</v>
      </c>
    </row>
    <row r="314" spans="1:5" x14ac:dyDescent="0.25">
      <c r="A314" t="s">
        <v>37</v>
      </c>
      <c r="B314" t="s">
        <v>6</v>
      </c>
      <c r="C314">
        <v>2017</v>
      </c>
      <c r="D314">
        <v>7103.83</v>
      </c>
      <c r="E314">
        <v>251553.15</v>
      </c>
    </row>
    <row r="315" spans="1:5" x14ac:dyDescent="0.25">
      <c r="A315" t="s">
        <v>37</v>
      </c>
      <c r="B315" t="s">
        <v>10</v>
      </c>
      <c r="C315">
        <v>2017</v>
      </c>
      <c r="D315">
        <v>12823.79</v>
      </c>
      <c r="E315">
        <v>251553.15</v>
      </c>
    </row>
    <row r="316" spans="1:5" x14ac:dyDescent="0.25">
      <c r="A316" t="s">
        <v>5</v>
      </c>
      <c r="B316" t="s">
        <v>11</v>
      </c>
      <c r="C316">
        <v>2017</v>
      </c>
      <c r="D316">
        <v>36920</v>
      </c>
      <c r="E316">
        <v>251553.15</v>
      </c>
    </row>
    <row r="317" spans="1:5" x14ac:dyDescent="0.25">
      <c r="A317" t="s">
        <v>5</v>
      </c>
      <c r="B317" t="s">
        <v>12</v>
      </c>
      <c r="C317">
        <v>2017</v>
      </c>
      <c r="D317">
        <v>4531</v>
      </c>
      <c r="E317">
        <v>251553.15</v>
      </c>
    </row>
    <row r="318" spans="1:5" x14ac:dyDescent="0.25">
      <c r="A318" t="s">
        <v>5</v>
      </c>
      <c r="B318" t="s">
        <v>13</v>
      </c>
      <c r="C318">
        <v>2017</v>
      </c>
      <c r="D318">
        <v>1536</v>
      </c>
      <c r="E318">
        <v>251553.15</v>
      </c>
    </row>
    <row r="319" spans="1:5" x14ac:dyDescent="0.25">
      <c r="A319" t="s">
        <v>5</v>
      </c>
      <c r="B319" t="s">
        <v>17</v>
      </c>
      <c r="C319">
        <v>2017</v>
      </c>
      <c r="D319">
        <v>17925</v>
      </c>
      <c r="E319">
        <v>251553.15</v>
      </c>
    </row>
    <row r="320" spans="1:5" x14ac:dyDescent="0.25">
      <c r="A320" t="s">
        <v>5</v>
      </c>
      <c r="B320" t="s">
        <v>18</v>
      </c>
      <c r="C320">
        <v>2017</v>
      </c>
      <c r="D320">
        <v>0</v>
      </c>
      <c r="E320">
        <v>251553.15</v>
      </c>
    </row>
    <row r="321" spans="1:5" x14ac:dyDescent="0.25">
      <c r="A321" t="s">
        <v>5</v>
      </c>
      <c r="B321" t="s">
        <v>19</v>
      </c>
      <c r="C321">
        <v>2017</v>
      </c>
      <c r="D321">
        <v>8594</v>
      </c>
      <c r="E321">
        <v>251553.15</v>
      </c>
    </row>
    <row r="322" spans="1:5" x14ac:dyDescent="0.25">
      <c r="A322" t="s">
        <v>37</v>
      </c>
      <c r="B322" t="s">
        <v>38</v>
      </c>
      <c r="C322">
        <v>2017</v>
      </c>
      <c r="D322">
        <v>6650.58</v>
      </c>
      <c r="E322">
        <v>251553.15</v>
      </c>
    </row>
    <row r="323" spans="1:5" x14ac:dyDescent="0.25">
      <c r="A323" t="s">
        <v>37</v>
      </c>
      <c r="B323" t="s">
        <v>21</v>
      </c>
      <c r="C323">
        <v>2017</v>
      </c>
      <c r="D323">
        <v>28822.42</v>
      </c>
      <c r="E323">
        <v>251553.15</v>
      </c>
    </row>
    <row r="324" spans="1:5" x14ac:dyDescent="0.25">
      <c r="A324" t="s">
        <v>37</v>
      </c>
      <c r="B324" t="s">
        <v>22</v>
      </c>
      <c r="C324">
        <v>2017</v>
      </c>
      <c r="D324">
        <v>25616.14</v>
      </c>
      <c r="E324">
        <v>251553.15</v>
      </c>
    </row>
    <row r="325" spans="1:5" x14ac:dyDescent="0.25">
      <c r="A325" t="s">
        <v>37</v>
      </c>
      <c r="B325" t="s">
        <v>6</v>
      </c>
      <c r="C325">
        <v>2018</v>
      </c>
      <c r="D325">
        <v>8428.73</v>
      </c>
      <c r="E325">
        <v>248299.03</v>
      </c>
    </row>
    <row r="326" spans="1:5" x14ac:dyDescent="0.25">
      <c r="A326" t="s">
        <v>37</v>
      </c>
      <c r="B326" t="s">
        <v>10</v>
      </c>
      <c r="C326">
        <v>2018</v>
      </c>
      <c r="D326">
        <v>13248.98</v>
      </c>
      <c r="E326">
        <v>248299.03</v>
      </c>
    </row>
    <row r="327" spans="1:5" x14ac:dyDescent="0.25">
      <c r="A327" t="s">
        <v>5</v>
      </c>
      <c r="B327" t="s">
        <v>11</v>
      </c>
      <c r="C327">
        <v>2018</v>
      </c>
      <c r="D327">
        <v>22096</v>
      </c>
      <c r="E327">
        <v>248299.03</v>
      </c>
    </row>
    <row r="328" spans="1:5" x14ac:dyDescent="0.25">
      <c r="A328" t="s">
        <v>5</v>
      </c>
      <c r="B328" t="s">
        <v>12</v>
      </c>
      <c r="C328">
        <v>2018</v>
      </c>
      <c r="D328">
        <v>7418</v>
      </c>
      <c r="E328">
        <v>248299.03</v>
      </c>
    </row>
    <row r="329" spans="1:5" x14ac:dyDescent="0.25">
      <c r="A329" t="s">
        <v>5</v>
      </c>
      <c r="B329" t="s">
        <v>13</v>
      </c>
      <c r="C329">
        <v>2018</v>
      </c>
      <c r="D329">
        <v>985</v>
      </c>
      <c r="E329">
        <v>248299.03</v>
      </c>
    </row>
    <row r="330" spans="1:5" x14ac:dyDescent="0.25">
      <c r="A330" t="s">
        <v>5</v>
      </c>
      <c r="B330" t="s">
        <v>17</v>
      </c>
      <c r="C330">
        <v>2018</v>
      </c>
      <c r="D330">
        <v>18268</v>
      </c>
      <c r="E330">
        <v>248299.03</v>
      </c>
    </row>
    <row r="331" spans="1:5" x14ac:dyDescent="0.25">
      <c r="A331" t="s">
        <v>5</v>
      </c>
      <c r="B331" t="s">
        <v>18</v>
      </c>
      <c r="C331">
        <v>2018</v>
      </c>
      <c r="D331">
        <v>0</v>
      </c>
      <c r="E331">
        <v>248299.03</v>
      </c>
    </row>
    <row r="332" spans="1:5" x14ac:dyDescent="0.25">
      <c r="A332" t="s">
        <v>5</v>
      </c>
      <c r="B332" t="s">
        <v>19</v>
      </c>
      <c r="C332">
        <v>2018</v>
      </c>
      <c r="D332">
        <v>7573</v>
      </c>
      <c r="E332">
        <v>248299.03</v>
      </c>
    </row>
    <row r="333" spans="1:5" x14ac:dyDescent="0.25">
      <c r="A333" t="s">
        <v>37</v>
      </c>
      <c r="B333" t="s">
        <v>38</v>
      </c>
      <c r="C333">
        <v>2018</v>
      </c>
      <c r="D333">
        <v>4565.83</v>
      </c>
      <c r="E333">
        <v>248299.03</v>
      </c>
    </row>
    <row r="334" spans="1:5" x14ac:dyDescent="0.25">
      <c r="A334" t="s">
        <v>37</v>
      </c>
      <c r="B334" t="s">
        <v>21</v>
      </c>
      <c r="C334">
        <v>2018</v>
      </c>
      <c r="D334">
        <v>30369.759999999998</v>
      </c>
      <c r="E334">
        <v>248299.03</v>
      </c>
    </row>
    <row r="335" spans="1:5" x14ac:dyDescent="0.25">
      <c r="A335" t="s">
        <v>37</v>
      </c>
      <c r="B335" t="s">
        <v>22</v>
      </c>
      <c r="C335">
        <v>2018</v>
      </c>
      <c r="D335">
        <v>28172.74</v>
      </c>
      <c r="E335">
        <v>248299.03</v>
      </c>
    </row>
    <row r="336" spans="1:5" x14ac:dyDescent="0.25">
      <c r="A336" t="s">
        <v>37</v>
      </c>
      <c r="B336" t="s">
        <v>6</v>
      </c>
      <c r="C336">
        <v>2019</v>
      </c>
      <c r="D336">
        <v>6412.58</v>
      </c>
      <c r="E336">
        <v>246282.65</v>
      </c>
    </row>
    <row r="337" spans="1:5" x14ac:dyDescent="0.25">
      <c r="A337" t="s">
        <v>37</v>
      </c>
      <c r="B337" t="s">
        <v>10</v>
      </c>
      <c r="C337">
        <v>2019</v>
      </c>
      <c r="D337">
        <v>13386.63</v>
      </c>
      <c r="E337">
        <v>246282.65</v>
      </c>
    </row>
    <row r="338" spans="1:5" x14ac:dyDescent="0.25">
      <c r="A338" t="s">
        <v>5</v>
      </c>
      <c r="B338" t="s">
        <v>11</v>
      </c>
      <c r="C338">
        <v>2019</v>
      </c>
      <c r="D338">
        <v>33145</v>
      </c>
      <c r="E338">
        <v>246282.65</v>
      </c>
    </row>
    <row r="339" spans="1:5" x14ac:dyDescent="0.25">
      <c r="A339" t="s">
        <v>5</v>
      </c>
      <c r="B339" t="s">
        <v>12</v>
      </c>
      <c r="C339">
        <v>2019</v>
      </c>
      <c r="D339">
        <v>6387</v>
      </c>
      <c r="E339">
        <v>246282.65</v>
      </c>
    </row>
    <row r="340" spans="1:5" x14ac:dyDescent="0.25">
      <c r="A340" t="s">
        <v>5</v>
      </c>
      <c r="B340" t="s">
        <v>13</v>
      </c>
      <c r="C340">
        <v>2019</v>
      </c>
      <c r="D340">
        <v>1071</v>
      </c>
      <c r="E340">
        <v>246282.65</v>
      </c>
    </row>
    <row r="341" spans="1:5" x14ac:dyDescent="0.25">
      <c r="A341" t="s">
        <v>5</v>
      </c>
      <c r="B341" t="s">
        <v>17</v>
      </c>
      <c r="C341">
        <v>2019</v>
      </c>
      <c r="D341">
        <v>16163</v>
      </c>
      <c r="E341">
        <v>246282.65</v>
      </c>
    </row>
    <row r="342" spans="1:5" x14ac:dyDescent="0.25">
      <c r="A342" t="s">
        <v>5</v>
      </c>
      <c r="B342" t="s">
        <v>18</v>
      </c>
      <c r="C342">
        <v>2019</v>
      </c>
      <c r="D342">
        <v>39</v>
      </c>
      <c r="E342">
        <v>246282.65</v>
      </c>
    </row>
    <row r="343" spans="1:5" x14ac:dyDescent="0.25">
      <c r="A343" t="s">
        <v>5</v>
      </c>
      <c r="B343" t="s">
        <v>19</v>
      </c>
      <c r="C343">
        <v>2019</v>
      </c>
      <c r="D343">
        <v>8743</v>
      </c>
      <c r="E343">
        <v>246282.65</v>
      </c>
    </row>
    <row r="344" spans="1:5" x14ac:dyDescent="0.25">
      <c r="A344" t="s">
        <v>37</v>
      </c>
      <c r="B344" t="s">
        <v>38</v>
      </c>
      <c r="C344">
        <v>2019</v>
      </c>
      <c r="D344">
        <v>6935.54</v>
      </c>
      <c r="E344">
        <v>246282.65</v>
      </c>
    </row>
    <row r="345" spans="1:5" x14ac:dyDescent="0.25">
      <c r="A345" t="s">
        <v>37</v>
      </c>
      <c r="B345" t="s">
        <v>21</v>
      </c>
      <c r="C345">
        <v>2019</v>
      </c>
      <c r="D345">
        <v>35854.89</v>
      </c>
      <c r="E345">
        <v>246282.65</v>
      </c>
    </row>
    <row r="346" spans="1:5" x14ac:dyDescent="0.25">
      <c r="A346" t="s">
        <v>37</v>
      </c>
      <c r="B346" t="s">
        <v>22</v>
      </c>
      <c r="C346">
        <v>2019</v>
      </c>
      <c r="D346">
        <v>24909.95</v>
      </c>
      <c r="E346">
        <v>246282.65</v>
      </c>
    </row>
    <row r="347" spans="1:5" x14ac:dyDescent="0.25">
      <c r="A347" t="s">
        <v>37</v>
      </c>
      <c r="B347" t="s">
        <v>6</v>
      </c>
      <c r="C347">
        <v>2020</v>
      </c>
      <c r="D347">
        <v>6403.34</v>
      </c>
      <c r="E347">
        <v>240148.93</v>
      </c>
    </row>
    <row r="348" spans="1:5" x14ac:dyDescent="0.25">
      <c r="A348" t="s">
        <v>37</v>
      </c>
      <c r="B348" t="s">
        <v>10</v>
      </c>
      <c r="C348">
        <v>2020</v>
      </c>
      <c r="D348">
        <v>12914.55</v>
      </c>
      <c r="E348">
        <v>240148.93</v>
      </c>
    </row>
    <row r="349" spans="1:5" x14ac:dyDescent="0.25">
      <c r="A349" t="s">
        <v>5</v>
      </c>
      <c r="B349" t="s">
        <v>11</v>
      </c>
      <c r="C349">
        <v>2020</v>
      </c>
      <c r="D349">
        <v>17938</v>
      </c>
      <c r="E349">
        <v>240148.93</v>
      </c>
    </row>
    <row r="350" spans="1:5" x14ac:dyDescent="0.25">
      <c r="A350" t="s">
        <v>5</v>
      </c>
      <c r="B350" t="s">
        <v>12</v>
      </c>
      <c r="C350">
        <v>2020</v>
      </c>
      <c r="D350">
        <v>14078</v>
      </c>
      <c r="E350">
        <v>240148.93</v>
      </c>
    </row>
    <row r="351" spans="1:5" x14ac:dyDescent="0.25">
      <c r="A351" t="s">
        <v>5</v>
      </c>
      <c r="B351" t="s">
        <v>13</v>
      </c>
      <c r="C351">
        <v>2020</v>
      </c>
      <c r="D351">
        <v>1259</v>
      </c>
      <c r="E351">
        <v>240148.93</v>
      </c>
    </row>
    <row r="352" spans="1:5" x14ac:dyDescent="0.25">
      <c r="A352" t="s">
        <v>5</v>
      </c>
      <c r="B352" t="s">
        <v>17</v>
      </c>
      <c r="C352">
        <v>2020</v>
      </c>
      <c r="D352">
        <v>16280</v>
      </c>
      <c r="E352">
        <v>240148.93</v>
      </c>
    </row>
    <row r="353" spans="1:5" x14ac:dyDescent="0.25">
      <c r="A353" t="s">
        <v>5</v>
      </c>
      <c r="B353" t="s">
        <v>18</v>
      </c>
      <c r="C353">
        <v>2020</v>
      </c>
      <c r="D353">
        <v>672</v>
      </c>
      <c r="E353">
        <v>240148.93</v>
      </c>
    </row>
    <row r="354" spans="1:5" x14ac:dyDescent="0.25">
      <c r="A354" t="s">
        <v>5</v>
      </c>
      <c r="B354" t="s">
        <v>19</v>
      </c>
      <c r="C354">
        <v>2020</v>
      </c>
      <c r="D354">
        <v>8481</v>
      </c>
      <c r="E354">
        <v>240148.93</v>
      </c>
    </row>
    <row r="355" spans="1:5" x14ac:dyDescent="0.25">
      <c r="A355" t="s">
        <v>37</v>
      </c>
      <c r="B355" t="s">
        <v>38</v>
      </c>
      <c r="C355">
        <v>2020</v>
      </c>
      <c r="D355">
        <v>4282.8100000000004</v>
      </c>
      <c r="E355">
        <v>240148.93</v>
      </c>
    </row>
    <row r="356" spans="1:5" x14ac:dyDescent="0.25">
      <c r="A356" t="s">
        <v>37</v>
      </c>
      <c r="B356" t="s">
        <v>21</v>
      </c>
      <c r="C356">
        <v>2020</v>
      </c>
      <c r="D356">
        <v>35341.839999999997</v>
      </c>
      <c r="E356">
        <v>240148.93</v>
      </c>
    </row>
    <row r="357" spans="1:5" x14ac:dyDescent="0.25">
      <c r="A357" t="s">
        <v>37</v>
      </c>
      <c r="B357" t="s">
        <v>22</v>
      </c>
      <c r="C357">
        <v>2020</v>
      </c>
      <c r="D357">
        <v>23964.09</v>
      </c>
      <c r="E357">
        <v>240148.93</v>
      </c>
    </row>
    <row r="358" spans="1:5" x14ac:dyDescent="0.25">
      <c r="A358" t="s">
        <v>37</v>
      </c>
      <c r="B358" t="s">
        <v>6</v>
      </c>
      <c r="C358">
        <v>2021</v>
      </c>
      <c r="D358">
        <v>6257.18</v>
      </c>
      <c r="E358">
        <v>240471.04000000001</v>
      </c>
    </row>
    <row r="359" spans="1:5" x14ac:dyDescent="0.25">
      <c r="A359" t="s">
        <v>37</v>
      </c>
      <c r="B359" t="s">
        <v>10</v>
      </c>
      <c r="C359">
        <v>2021</v>
      </c>
      <c r="D359">
        <v>13825.93</v>
      </c>
      <c r="E359">
        <v>240471.04000000001</v>
      </c>
    </row>
    <row r="360" spans="1:5" x14ac:dyDescent="0.25">
      <c r="A360" t="s">
        <v>5</v>
      </c>
      <c r="B360" t="s">
        <v>11</v>
      </c>
      <c r="C360">
        <v>2021</v>
      </c>
      <c r="D360">
        <v>12036</v>
      </c>
      <c r="E360">
        <v>240471.04000000001</v>
      </c>
    </row>
    <row r="361" spans="1:5" x14ac:dyDescent="0.25">
      <c r="A361" t="s">
        <v>5</v>
      </c>
      <c r="B361" t="s">
        <v>12</v>
      </c>
      <c r="C361">
        <v>2021</v>
      </c>
      <c r="D361">
        <v>12042</v>
      </c>
      <c r="E361">
        <v>240471.04000000001</v>
      </c>
    </row>
    <row r="362" spans="1:5" x14ac:dyDescent="0.25">
      <c r="A362" t="s">
        <v>5</v>
      </c>
      <c r="B362" t="s">
        <v>13</v>
      </c>
      <c r="C362">
        <v>2021</v>
      </c>
      <c r="D362">
        <v>1578</v>
      </c>
      <c r="E362">
        <v>240471.04000000001</v>
      </c>
    </row>
    <row r="363" spans="1:5" x14ac:dyDescent="0.25">
      <c r="A363" t="s">
        <v>5</v>
      </c>
      <c r="B363" t="s">
        <v>17</v>
      </c>
      <c r="C363">
        <v>2021</v>
      </c>
      <c r="D363">
        <v>16477</v>
      </c>
      <c r="E363">
        <v>240471.04000000001</v>
      </c>
    </row>
    <row r="364" spans="1:5" x14ac:dyDescent="0.25">
      <c r="A364" t="s">
        <v>5</v>
      </c>
      <c r="B364" t="s">
        <v>18</v>
      </c>
      <c r="C364">
        <v>2021</v>
      </c>
      <c r="D364">
        <v>524</v>
      </c>
      <c r="E364">
        <v>240471.04000000001</v>
      </c>
    </row>
    <row r="365" spans="1:5" x14ac:dyDescent="0.25">
      <c r="A365" t="s">
        <v>5</v>
      </c>
      <c r="B365" t="s">
        <v>19</v>
      </c>
      <c r="C365">
        <v>2021</v>
      </c>
      <c r="D365">
        <v>8756</v>
      </c>
      <c r="E365">
        <v>240471.04000000001</v>
      </c>
    </row>
    <row r="366" spans="1:5" x14ac:dyDescent="0.25">
      <c r="A366" t="s">
        <v>37</v>
      </c>
      <c r="B366" t="s">
        <v>38</v>
      </c>
      <c r="C366">
        <v>2021</v>
      </c>
      <c r="D366">
        <v>3255.84</v>
      </c>
      <c r="E366">
        <v>240471.04000000001</v>
      </c>
    </row>
    <row r="367" spans="1:5" x14ac:dyDescent="0.25">
      <c r="A367" t="s">
        <v>37</v>
      </c>
      <c r="B367" t="s">
        <v>21</v>
      </c>
      <c r="C367">
        <v>2021</v>
      </c>
      <c r="D367">
        <v>38023.019999999997</v>
      </c>
      <c r="E367">
        <v>240471.04000000001</v>
      </c>
    </row>
    <row r="368" spans="1:5" x14ac:dyDescent="0.25">
      <c r="A368" t="s">
        <v>37</v>
      </c>
      <c r="B368" t="s">
        <v>22</v>
      </c>
      <c r="C368">
        <v>2021</v>
      </c>
      <c r="D368">
        <v>27500.07</v>
      </c>
      <c r="E368">
        <v>240471.04000000001</v>
      </c>
    </row>
    <row r="369" spans="1:5" x14ac:dyDescent="0.25">
      <c r="A369" t="s">
        <v>39</v>
      </c>
      <c r="B369" t="s">
        <v>6</v>
      </c>
      <c r="C369">
        <v>2023</v>
      </c>
      <c r="D369" s="1">
        <f>[1]Cert_Renewable_Gen_Agg!C7</f>
        <v>4828.9070000000002</v>
      </c>
      <c r="E369" s="1">
        <f>[1]Annual_Retail_Sales_Tbl!$B$3</f>
        <v>230540.79999999999</v>
      </c>
    </row>
    <row r="370" spans="1:5" x14ac:dyDescent="0.25">
      <c r="A370" t="s">
        <v>39</v>
      </c>
      <c r="B370" t="s">
        <v>10</v>
      </c>
      <c r="C370">
        <v>2023</v>
      </c>
      <c r="D370" s="1">
        <f>[1]Cert_Renewable_Gen_Agg!C4</f>
        <v>12746.062425788125</v>
      </c>
      <c r="E370" s="1">
        <f>[1]Annual_Retail_Sales_Tbl!$B$3</f>
        <v>230540.79999999999</v>
      </c>
    </row>
    <row r="371" spans="1:5" x14ac:dyDescent="0.25">
      <c r="A371" t="s">
        <v>40</v>
      </c>
      <c r="B371" t="s">
        <v>11</v>
      </c>
      <c r="C371">
        <v>2023</v>
      </c>
      <c r="D371" s="1">
        <f>[1]QFER_Generation!C3</f>
        <v>22393.754090117851</v>
      </c>
      <c r="E371" s="1">
        <f>[1]Annual_Retail_Sales_Tbl!$B$3</f>
        <v>230540.79999999999</v>
      </c>
    </row>
    <row r="372" spans="1:5" x14ac:dyDescent="0.25">
      <c r="A372" t="s">
        <v>40</v>
      </c>
      <c r="B372" t="s">
        <v>12</v>
      </c>
      <c r="C372">
        <v>2023</v>
      </c>
      <c r="D372" s="1">
        <f>[1]QFER_Generation!C4</f>
        <v>4709.9579999999996</v>
      </c>
      <c r="E372" s="1">
        <f>[1]Annual_Retail_Sales_Tbl!$B$3</f>
        <v>230540.79999999999</v>
      </c>
    </row>
    <row r="373" spans="1:5" x14ac:dyDescent="0.25">
      <c r="A373" t="s">
        <v>40</v>
      </c>
      <c r="B373" t="s">
        <v>13</v>
      </c>
      <c r="C373">
        <v>2023</v>
      </c>
      <c r="D373" s="1">
        <f>[1]QFER_Generation!C5</f>
        <v>1071.0628005369999</v>
      </c>
      <c r="E373" s="1">
        <f>[1]Annual_Retail_Sales_Tbl!$B$3</f>
        <v>230540.79999999999</v>
      </c>
    </row>
    <row r="374" spans="1:5" x14ac:dyDescent="0.25">
      <c r="A374" t="s">
        <v>40</v>
      </c>
      <c r="B374" t="s">
        <v>17</v>
      </c>
      <c r="C374">
        <v>2023</v>
      </c>
      <c r="D374" s="1">
        <f>[1]QFER_Generation!C6</f>
        <v>17988.109265159095</v>
      </c>
      <c r="E374" s="1">
        <f>[1]Annual_Retail_Sales_Tbl!$B$3</f>
        <v>230540.79999999999</v>
      </c>
    </row>
    <row r="375" spans="1:5" x14ac:dyDescent="0.25">
      <c r="A375" t="s">
        <v>40</v>
      </c>
      <c r="B375" t="s">
        <v>18</v>
      </c>
      <c r="C375">
        <v>2023</v>
      </c>
      <c r="D375" s="1">
        <f>[1]QFER_Generation!C7</f>
        <v>196.072</v>
      </c>
      <c r="E375" s="1">
        <f>[1]Annual_Retail_Sales_Tbl!$B$3</f>
        <v>230540.79999999999</v>
      </c>
    </row>
    <row r="376" spans="1:5" x14ac:dyDescent="0.25">
      <c r="A376" t="s">
        <v>40</v>
      </c>
      <c r="B376" t="s">
        <v>19</v>
      </c>
      <c r="C376">
        <v>2023</v>
      </c>
      <c r="D376" s="1">
        <f>[1]QFER_Generation!C8</f>
        <v>8353.4872080000005</v>
      </c>
      <c r="E376" s="1">
        <f>[1]Annual_Retail_Sales_Tbl!$B$3</f>
        <v>230540.79999999999</v>
      </c>
    </row>
    <row r="377" spans="1:5" x14ac:dyDescent="0.25">
      <c r="A377" t="s">
        <v>39</v>
      </c>
      <c r="B377" t="s">
        <v>38</v>
      </c>
      <c r="C377">
        <v>2023</v>
      </c>
      <c r="D377" s="1">
        <f>[1]Cert_Renewable_Gen_Agg!C3</f>
        <v>4236.4247874034863</v>
      </c>
      <c r="E377" s="1">
        <f>[1]Annual_Retail_Sales_Tbl!$B$3</f>
        <v>230540.79999999999</v>
      </c>
    </row>
    <row r="378" spans="1:5" x14ac:dyDescent="0.25">
      <c r="A378" t="s">
        <v>39</v>
      </c>
      <c r="B378" t="s">
        <v>21</v>
      </c>
      <c r="C378">
        <v>2023</v>
      </c>
      <c r="D378" s="1">
        <f>[1]Cert_Renewable_Gen_Agg!C5</f>
        <v>45844.373909015805</v>
      </c>
      <c r="E378" s="1">
        <f>[1]Annual_Retail_Sales_Tbl!$B$3</f>
        <v>230540.79999999999</v>
      </c>
    </row>
    <row r="379" spans="1:5" x14ac:dyDescent="0.25">
      <c r="A379" t="s">
        <v>39</v>
      </c>
      <c r="B379" t="s">
        <v>22</v>
      </c>
      <c r="C379">
        <v>2023</v>
      </c>
      <c r="D379" s="1">
        <f>[1]Cert_Renewable_Gen_Agg!C6</f>
        <v>31214.360498264687</v>
      </c>
      <c r="E379" s="1">
        <f>[1]Annual_Retail_Sales_Tbl!$B$3</f>
        <v>230540.79999999999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E538-80CF-4393-8E04-E39D6F114562}">
  <dimension ref="A1:C13"/>
  <sheetViews>
    <sheetView workbookViewId="0">
      <selection activeCell="J380" sqref="J380"/>
    </sheetView>
  </sheetViews>
  <sheetFormatPr defaultRowHeight="15" x14ac:dyDescent="0.25"/>
  <cols>
    <col min="2" max="2" width="9.5703125" bestFit="1" customWidth="1"/>
  </cols>
  <sheetData>
    <row r="1" spans="1:3" ht="15.75" x14ac:dyDescent="0.25">
      <c r="A1" s="2" t="s">
        <v>2</v>
      </c>
      <c r="B1" s="2" t="s">
        <v>4</v>
      </c>
      <c r="C1" s="2" t="s">
        <v>41</v>
      </c>
    </row>
    <row r="2" spans="1:3" ht="15.75" x14ac:dyDescent="0.25">
      <c r="A2" s="2">
        <v>2011</v>
      </c>
      <c r="B2" s="2">
        <v>249297</v>
      </c>
      <c r="C2" s="2" t="s">
        <v>42</v>
      </c>
    </row>
    <row r="3" spans="1:3" ht="15.75" x14ac:dyDescent="0.25">
      <c r="A3" s="2">
        <v>2012</v>
      </c>
      <c r="B3" s="2">
        <v>256097</v>
      </c>
      <c r="C3" s="2" t="s">
        <v>42</v>
      </c>
    </row>
    <row r="4" spans="1:3" ht="15.75" x14ac:dyDescent="0.25">
      <c r="A4" s="2">
        <v>2013</v>
      </c>
      <c r="B4" s="2">
        <v>254211</v>
      </c>
      <c r="C4" s="2" t="s">
        <v>42</v>
      </c>
    </row>
    <row r="5" spans="1:3" ht="15.75" x14ac:dyDescent="0.25">
      <c r="A5" s="2">
        <v>2014</v>
      </c>
      <c r="B5" s="2">
        <v>257269</v>
      </c>
      <c r="C5" s="2" t="s">
        <v>42</v>
      </c>
    </row>
    <row r="6" spans="1:3" ht="15.75" x14ac:dyDescent="0.25">
      <c r="A6" s="2">
        <v>2015</v>
      </c>
      <c r="B6" s="2">
        <v>255613</v>
      </c>
      <c r="C6" s="2" t="s">
        <v>42</v>
      </c>
    </row>
    <row r="7" spans="1:3" ht="15.75" x14ac:dyDescent="0.25">
      <c r="A7" s="2">
        <v>2016</v>
      </c>
      <c r="B7" s="2">
        <v>257400</v>
      </c>
      <c r="C7" s="2" t="s">
        <v>43</v>
      </c>
    </row>
    <row r="8" spans="1:3" ht="15.75" x14ac:dyDescent="0.25">
      <c r="A8" s="2">
        <v>2017</v>
      </c>
      <c r="B8" s="2">
        <v>251553.15</v>
      </c>
      <c r="C8" s="2" t="s">
        <v>43</v>
      </c>
    </row>
    <row r="9" spans="1:3" ht="15.75" x14ac:dyDescent="0.25">
      <c r="A9" s="2">
        <v>2018</v>
      </c>
      <c r="B9" s="2">
        <v>248299.03</v>
      </c>
      <c r="C9" s="2" t="s">
        <v>43</v>
      </c>
    </row>
    <row r="10" spans="1:3" ht="15.75" x14ac:dyDescent="0.25">
      <c r="A10" s="2">
        <v>2019</v>
      </c>
      <c r="B10" s="2">
        <v>246282.65</v>
      </c>
      <c r="C10" s="2" t="s">
        <v>43</v>
      </c>
    </row>
    <row r="11" spans="1:3" ht="15.75" x14ac:dyDescent="0.25">
      <c r="A11" s="2">
        <v>2020</v>
      </c>
      <c r="B11" s="2">
        <v>240148.93</v>
      </c>
      <c r="C11" s="2" t="s">
        <v>43</v>
      </c>
    </row>
    <row r="12" spans="1:3" ht="15.75" x14ac:dyDescent="0.25">
      <c r="A12" s="2">
        <v>2021</v>
      </c>
      <c r="B12" s="2">
        <v>240471.04000000001</v>
      </c>
      <c r="C12" s="2" t="s">
        <v>43</v>
      </c>
    </row>
    <row r="13" spans="1:3" ht="15.75" x14ac:dyDescent="0.25">
      <c r="A13" s="2">
        <v>2023</v>
      </c>
      <c r="B13" s="2">
        <f>[1]Annual_Retail_Sales_Tbl!B3</f>
        <v>230540.79999999999</v>
      </c>
      <c r="C13" s="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7478-CA55-47A8-88C1-65C4340E3BE8}">
  <dimension ref="A1:D61"/>
  <sheetViews>
    <sheetView workbookViewId="0">
      <selection activeCell="J380" sqref="J380"/>
    </sheetView>
  </sheetViews>
  <sheetFormatPr defaultRowHeight="15" x14ac:dyDescent="0.25"/>
  <cols>
    <col min="2" max="2" width="17" bestFit="1" customWidth="1"/>
    <col min="3" max="3" width="13.42578125" bestFit="1" customWidth="1"/>
    <col min="4" max="4" width="23.7109375" bestFit="1" customWidth="1"/>
  </cols>
  <sheetData>
    <row r="1" spans="1:4" ht="15.75" x14ac:dyDescent="0.25">
      <c r="A1" s="2" t="s">
        <v>2</v>
      </c>
      <c r="B1" s="2" t="s">
        <v>1</v>
      </c>
      <c r="C1" s="2" t="s">
        <v>3</v>
      </c>
      <c r="D1" s="2" t="s">
        <v>41</v>
      </c>
    </row>
    <row r="2" spans="1:4" ht="15.75" x14ac:dyDescent="0.25">
      <c r="A2" s="2">
        <v>2011</v>
      </c>
      <c r="B2" s="2" t="s">
        <v>6</v>
      </c>
      <c r="C2" s="2">
        <v>6226</v>
      </c>
      <c r="D2" s="2" t="s">
        <v>42</v>
      </c>
    </row>
    <row r="3" spans="1:4" ht="15.75" x14ac:dyDescent="0.25">
      <c r="A3" s="2">
        <v>2011</v>
      </c>
      <c r="B3" s="2" t="s">
        <v>10</v>
      </c>
      <c r="C3" s="2">
        <v>13259</v>
      </c>
      <c r="D3" s="2" t="s">
        <v>42</v>
      </c>
    </row>
    <row r="4" spans="1:4" ht="15.75" x14ac:dyDescent="0.25">
      <c r="A4" s="2">
        <v>2011</v>
      </c>
      <c r="B4" s="2" t="s">
        <v>38</v>
      </c>
      <c r="C4" s="2">
        <v>6154</v>
      </c>
      <c r="D4" s="2" t="s">
        <v>42</v>
      </c>
    </row>
    <row r="5" spans="1:4" ht="15.75" x14ac:dyDescent="0.25">
      <c r="A5" s="2">
        <v>2011</v>
      </c>
      <c r="B5" s="2" t="s">
        <v>21</v>
      </c>
      <c r="C5" s="2">
        <v>1234</v>
      </c>
      <c r="D5" s="2" t="s">
        <v>42</v>
      </c>
    </row>
    <row r="6" spans="1:4" ht="15.75" x14ac:dyDescent="0.25">
      <c r="A6" s="2">
        <v>2012</v>
      </c>
      <c r="B6" s="2" t="s">
        <v>38</v>
      </c>
      <c r="C6" s="2">
        <v>4461</v>
      </c>
      <c r="D6" s="2" t="s">
        <v>42</v>
      </c>
    </row>
    <row r="7" spans="1:4" ht="15.75" x14ac:dyDescent="0.25">
      <c r="A7" s="2">
        <v>2012</v>
      </c>
      <c r="B7" s="2" t="s">
        <v>21</v>
      </c>
      <c r="C7" s="2">
        <v>2609</v>
      </c>
      <c r="D7" s="2" t="s">
        <v>42</v>
      </c>
    </row>
    <row r="8" spans="1:4" ht="15.75" x14ac:dyDescent="0.25">
      <c r="A8" s="2">
        <v>2012</v>
      </c>
      <c r="B8" s="2" t="s">
        <v>22</v>
      </c>
      <c r="C8" s="2">
        <v>19135</v>
      </c>
      <c r="D8" s="2" t="s">
        <v>42</v>
      </c>
    </row>
    <row r="9" spans="1:4" ht="15.75" x14ac:dyDescent="0.25">
      <c r="A9" s="2">
        <v>2013</v>
      </c>
      <c r="B9" s="2" t="s">
        <v>6</v>
      </c>
      <c r="C9" s="2">
        <v>7929</v>
      </c>
      <c r="D9" s="2" t="s">
        <v>42</v>
      </c>
    </row>
    <row r="10" spans="1:4" ht="15.75" x14ac:dyDescent="0.25">
      <c r="A10" s="2">
        <v>2013</v>
      </c>
      <c r="B10" s="2" t="s">
        <v>21</v>
      </c>
      <c r="C10" s="2">
        <v>5389</v>
      </c>
      <c r="D10" s="2" t="s">
        <v>42</v>
      </c>
    </row>
    <row r="11" spans="1:4" ht="15.75" x14ac:dyDescent="0.25">
      <c r="A11" s="2">
        <v>2013</v>
      </c>
      <c r="B11" s="2" t="s">
        <v>22</v>
      </c>
      <c r="C11" s="2">
        <v>25356</v>
      </c>
      <c r="D11" s="2" t="s">
        <v>42</v>
      </c>
    </row>
    <row r="12" spans="1:4" ht="15.75" x14ac:dyDescent="0.25">
      <c r="A12" s="2">
        <v>2014</v>
      </c>
      <c r="B12" s="2" t="s">
        <v>38</v>
      </c>
      <c r="C12" s="2">
        <v>3098</v>
      </c>
      <c r="D12" s="2" t="s">
        <v>42</v>
      </c>
    </row>
    <row r="13" spans="1:4" ht="15.75" x14ac:dyDescent="0.25">
      <c r="A13" s="2">
        <v>2014</v>
      </c>
      <c r="B13" s="2" t="s">
        <v>22</v>
      </c>
      <c r="C13" s="2">
        <v>23991</v>
      </c>
      <c r="D13" s="2" t="s">
        <v>42</v>
      </c>
    </row>
    <row r="14" spans="1:4" ht="15.75" x14ac:dyDescent="0.25">
      <c r="A14" s="2">
        <v>2015</v>
      </c>
      <c r="B14" s="2" t="s">
        <v>6</v>
      </c>
      <c r="C14" s="2">
        <v>7546</v>
      </c>
      <c r="D14" s="2" t="s">
        <v>42</v>
      </c>
    </row>
    <row r="15" spans="1:4" ht="15.75" x14ac:dyDescent="0.25">
      <c r="A15" s="2">
        <v>2015</v>
      </c>
      <c r="B15" s="2" t="s">
        <v>10</v>
      </c>
      <c r="C15" s="2">
        <v>12883</v>
      </c>
      <c r="D15" s="2" t="s">
        <v>42</v>
      </c>
    </row>
    <row r="16" spans="1:4" ht="15.75" x14ac:dyDescent="0.25">
      <c r="A16" s="2">
        <v>2015</v>
      </c>
      <c r="B16" s="2" t="s">
        <v>38</v>
      </c>
      <c r="C16" s="2">
        <v>2616</v>
      </c>
      <c r="D16" s="2" t="s">
        <v>42</v>
      </c>
    </row>
    <row r="17" spans="1:4" ht="15.75" x14ac:dyDescent="0.25">
      <c r="A17" s="2">
        <v>2015</v>
      </c>
      <c r="B17" s="2" t="s">
        <v>21</v>
      </c>
      <c r="C17" s="2">
        <v>17629</v>
      </c>
      <c r="D17" s="2" t="s">
        <v>42</v>
      </c>
    </row>
    <row r="18" spans="1:4" ht="15.75" x14ac:dyDescent="0.25">
      <c r="A18" s="2">
        <v>2016</v>
      </c>
      <c r="B18" s="2" t="s">
        <v>6</v>
      </c>
      <c r="C18" s="2">
        <v>6553</v>
      </c>
      <c r="D18" s="2" t="s">
        <v>42</v>
      </c>
    </row>
    <row r="19" spans="1:4" ht="15.75" x14ac:dyDescent="0.25">
      <c r="A19" s="2">
        <v>2016</v>
      </c>
      <c r="B19" s="2" t="s">
        <v>10</v>
      </c>
      <c r="C19" s="2">
        <v>12717</v>
      </c>
      <c r="D19" s="2" t="s">
        <v>42</v>
      </c>
    </row>
    <row r="20" spans="1:4" ht="15.75" x14ac:dyDescent="0.25">
      <c r="A20" s="2">
        <v>2016</v>
      </c>
      <c r="B20" s="2" t="s">
        <v>38</v>
      </c>
      <c r="C20" s="2">
        <v>4796</v>
      </c>
      <c r="D20" s="2" t="s">
        <v>42</v>
      </c>
    </row>
    <row r="21" spans="1:4" ht="15.75" x14ac:dyDescent="0.25">
      <c r="A21" s="2">
        <v>2017</v>
      </c>
      <c r="B21" s="2" t="s">
        <v>10</v>
      </c>
      <c r="C21" s="2">
        <v>12823.79</v>
      </c>
      <c r="D21" s="2" t="s">
        <v>45</v>
      </c>
    </row>
    <row r="22" spans="1:4" ht="15.75" x14ac:dyDescent="0.25">
      <c r="A22" s="2">
        <v>2017</v>
      </c>
      <c r="B22" s="2" t="s">
        <v>38</v>
      </c>
      <c r="C22" s="2">
        <v>6650.58</v>
      </c>
      <c r="D22" s="2" t="s">
        <v>45</v>
      </c>
    </row>
    <row r="23" spans="1:4" ht="15.75" x14ac:dyDescent="0.25">
      <c r="A23" s="2">
        <v>2018</v>
      </c>
      <c r="B23" s="2" t="s">
        <v>38</v>
      </c>
      <c r="C23" s="2">
        <v>4565.83</v>
      </c>
      <c r="D23" s="2" t="s">
        <v>45</v>
      </c>
    </row>
    <row r="24" spans="1:4" ht="15.75" x14ac:dyDescent="0.25">
      <c r="A24" s="2">
        <v>2018</v>
      </c>
      <c r="B24" s="2" t="s">
        <v>21</v>
      </c>
      <c r="C24" s="2">
        <v>30369.759999999998</v>
      </c>
      <c r="D24" s="2" t="s">
        <v>45</v>
      </c>
    </row>
    <row r="25" spans="1:4" ht="15.75" x14ac:dyDescent="0.25">
      <c r="A25" s="2">
        <v>2019</v>
      </c>
      <c r="B25" s="2" t="s">
        <v>38</v>
      </c>
      <c r="C25" s="2">
        <v>6935.54</v>
      </c>
      <c r="D25" s="2" t="s">
        <v>45</v>
      </c>
    </row>
    <row r="26" spans="1:4" ht="15.75" x14ac:dyDescent="0.25">
      <c r="A26" s="2">
        <v>2020</v>
      </c>
      <c r="B26" s="2" t="s">
        <v>6</v>
      </c>
      <c r="C26" s="2">
        <v>6403.34</v>
      </c>
      <c r="D26" s="2" t="s">
        <v>45</v>
      </c>
    </row>
    <row r="27" spans="1:4" ht="15.75" x14ac:dyDescent="0.25">
      <c r="A27" s="2">
        <v>2020</v>
      </c>
      <c r="B27" s="2" t="s">
        <v>10</v>
      </c>
      <c r="C27" s="2">
        <v>12914.55</v>
      </c>
      <c r="D27" s="2" t="s">
        <v>45</v>
      </c>
    </row>
    <row r="28" spans="1:4" ht="15.75" x14ac:dyDescent="0.25">
      <c r="A28" s="2">
        <v>2020</v>
      </c>
      <c r="B28" s="2" t="s">
        <v>21</v>
      </c>
      <c r="C28" s="2">
        <v>35341.839999999997</v>
      </c>
      <c r="D28" s="2" t="s">
        <v>45</v>
      </c>
    </row>
    <row r="29" spans="1:4" ht="15.75" x14ac:dyDescent="0.25">
      <c r="A29" s="2">
        <v>2021</v>
      </c>
      <c r="B29" s="2" t="s">
        <v>6</v>
      </c>
      <c r="C29" s="2">
        <v>6257.18</v>
      </c>
      <c r="D29" s="2" t="s">
        <v>45</v>
      </c>
    </row>
    <row r="30" spans="1:4" ht="15.75" x14ac:dyDescent="0.25">
      <c r="A30" s="2">
        <v>2011</v>
      </c>
      <c r="B30" s="2" t="s">
        <v>22</v>
      </c>
      <c r="C30" s="2">
        <v>14575</v>
      </c>
      <c r="D30" s="2" t="s">
        <v>42</v>
      </c>
    </row>
    <row r="31" spans="1:4" ht="15.75" x14ac:dyDescent="0.25">
      <c r="A31" s="2">
        <v>2012</v>
      </c>
      <c r="B31" s="2" t="s">
        <v>6</v>
      </c>
      <c r="C31" s="2">
        <v>7079</v>
      </c>
      <c r="D31" s="2" t="s">
        <v>42</v>
      </c>
    </row>
    <row r="32" spans="1:4" ht="15.75" x14ac:dyDescent="0.25">
      <c r="A32" s="2">
        <v>2013</v>
      </c>
      <c r="B32" s="2" t="s">
        <v>38</v>
      </c>
      <c r="C32" s="2">
        <v>3813</v>
      </c>
      <c r="D32" s="2" t="s">
        <v>42</v>
      </c>
    </row>
    <row r="33" spans="1:4" ht="15.75" x14ac:dyDescent="0.25">
      <c r="A33" s="2">
        <v>2014</v>
      </c>
      <c r="B33" s="2" t="s">
        <v>21</v>
      </c>
      <c r="C33" s="2">
        <v>12594</v>
      </c>
      <c r="D33" s="2" t="s">
        <v>42</v>
      </c>
    </row>
    <row r="34" spans="1:4" ht="15.75" x14ac:dyDescent="0.25">
      <c r="A34" s="2">
        <v>2019</v>
      </c>
      <c r="B34" s="2" t="s">
        <v>10</v>
      </c>
      <c r="C34" s="2">
        <v>13386.63</v>
      </c>
      <c r="D34" s="2" t="s">
        <v>45</v>
      </c>
    </row>
    <row r="35" spans="1:4" ht="15.75" x14ac:dyDescent="0.25">
      <c r="A35" s="2">
        <v>2019</v>
      </c>
      <c r="B35" s="2" t="s">
        <v>21</v>
      </c>
      <c r="C35" s="2">
        <v>35854.89</v>
      </c>
      <c r="D35" s="2" t="s">
        <v>45</v>
      </c>
    </row>
    <row r="36" spans="1:4" ht="15.75" x14ac:dyDescent="0.25">
      <c r="A36" s="2">
        <v>2021</v>
      </c>
      <c r="B36" s="2" t="s">
        <v>22</v>
      </c>
      <c r="C36" s="2">
        <v>27500.07</v>
      </c>
      <c r="D36" s="2" t="s">
        <v>45</v>
      </c>
    </row>
    <row r="37" spans="1:4" ht="15.75" x14ac:dyDescent="0.25">
      <c r="A37" s="2">
        <v>2020</v>
      </c>
      <c r="B37" s="2" t="s">
        <v>38</v>
      </c>
      <c r="C37" s="2">
        <v>4282.8100000000004</v>
      </c>
      <c r="D37" s="2" t="s">
        <v>45</v>
      </c>
    </row>
    <row r="38" spans="1:4" ht="15.75" x14ac:dyDescent="0.25">
      <c r="A38" s="2">
        <v>2013</v>
      </c>
      <c r="B38" s="2" t="s">
        <v>10</v>
      </c>
      <c r="C38" s="2">
        <v>13192</v>
      </c>
      <c r="D38" s="2" t="s">
        <v>42</v>
      </c>
    </row>
    <row r="39" spans="1:4" ht="15.75" x14ac:dyDescent="0.25">
      <c r="A39" s="2">
        <v>2014</v>
      </c>
      <c r="B39" s="2" t="s">
        <v>6</v>
      </c>
      <c r="C39" s="2">
        <v>7554</v>
      </c>
      <c r="D39" s="2" t="s">
        <v>42</v>
      </c>
    </row>
    <row r="40" spans="1:4" ht="15.75" x14ac:dyDescent="0.25">
      <c r="A40" s="2">
        <v>2015</v>
      </c>
      <c r="B40" s="2" t="s">
        <v>22</v>
      </c>
      <c r="C40" s="2">
        <v>24107</v>
      </c>
      <c r="D40" s="2" t="s">
        <v>42</v>
      </c>
    </row>
    <row r="41" spans="1:4" ht="15.75" x14ac:dyDescent="0.25">
      <c r="A41" s="2">
        <v>2016</v>
      </c>
      <c r="B41" s="2" t="s">
        <v>21</v>
      </c>
      <c r="C41" s="2">
        <v>23574</v>
      </c>
      <c r="D41" s="2" t="s">
        <v>42</v>
      </c>
    </row>
    <row r="42" spans="1:4" ht="15.75" x14ac:dyDescent="0.25">
      <c r="A42" s="2">
        <v>2016</v>
      </c>
      <c r="B42" s="2" t="s">
        <v>22</v>
      </c>
      <c r="C42" s="2">
        <v>26321</v>
      </c>
      <c r="D42" s="2" t="s">
        <v>42</v>
      </c>
    </row>
    <row r="43" spans="1:4" ht="15.75" x14ac:dyDescent="0.25">
      <c r="A43" s="2">
        <v>2017</v>
      </c>
      <c r="B43" s="2" t="s">
        <v>21</v>
      </c>
      <c r="C43" s="2">
        <v>28822.42</v>
      </c>
      <c r="D43" s="2" t="s">
        <v>45</v>
      </c>
    </row>
    <row r="44" spans="1:4" ht="15.75" x14ac:dyDescent="0.25">
      <c r="A44" s="2">
        <v>2017</v>
      </c>
      <c r="B44" s="2" t="s">
        <v>22</v>
      </c>
      <c r="C44" s="2">
        <v>25616.14</v>
      </c>
      <c r="D44" s="2" t="s">
        <v>45</v>
      </c>
    </row>
    <row r="45" spans="1:4" ht="15.75" x14ac:dyDescent="0.25">
      <c r="A45" s="2">
        <v>2018</v>
      </c>
      <c r="B45" s="2" t="s">
        <v>6</v>
      </c>
      <c r="C45" s="2">
        <v>8428.73</v>
      </c>
      <c r="D45" s="2" t="s">
        <v>45</v>
      </c>
    </row>
    <row r="46" spans="1:4" ht="15.75" x14ac:dyDescent="0.25">
      <c r="A46" s="2">
        <v>2018</v>
      </c>
      <c r="B46" s="2" t="s">
        <v>10</v>
      </c>
      <c r="C46" s="2">
        <v>13248.98</v>
      </c>
      <c r="D46" s="2" t="s">
        <v>45</v>
      </c>
    </row>
    <row r="47" spans="1:4" ht="15.75" x14ac:dyDescent="0.25">
      <c r="A47" s="2">
        <v>2019</v>
      </c>
      <c r="B47" s="2" t="s">
        <v>22</v>
      </c>
      <c r="C47" s="2">
        <v>24909.95</v>
      </c>
      <c r="D47" s="2" t="s">
        <v>45</v>
      </c>
    </row>
    <row r="48" spans="1:4" ht="15.75" x14ac:dyDescent="0.25">
      <c r="A48" s="2">
        <v>2014</v>
      </c>
      <c r="B48" s="2" t="s">
        <v>10</v>
      </c>
      <c r="C48" s="2">
        <v>13030</v>
      </c>
      <c r="D48" s="2" t="s">
        <v>42</v>
      </c>
    </row>
    <row r="49" spans="1:4" ht="15.75" x14ac:dyDescent="0.25">
      <c r="A49" s="2">
        <v>2017</v>
      </c>
      <c r="B49" s="2" t="s">
        <v>6</v>
      </c>
      <c r="C49" s="2">
        <v>7103.83</v>
      </c>
      <c r="D49" s="2" t="s">
        <v>45</v>
      </c>
    </row>
    <row r="50" spans="1:4" ht="15.75" x14ac:dyDescent="0.25">
      <c r="A50" s="2">
        <v>2018</v>
      </c>
      <c r="B50" s="2" t="s">
        <v>22</v>
      </c>
      <c r="C50" s="2">
        <v>28172.74</v>
      </c>
      <c r="D50" s="2" t="s">
        <v>45</v>
      </c>
    </row>
    <row r="51" spans="1:4" ht="15.75" x14ac:dyDescent="0.25">
      <c r="A51" s="2">
        <v>2020</v>
      </c>
      <c r="B51" s="2" t="s">
        <v>22</v>
      </c>
      <c r="C51" s="2">
        <v>23964.09</v>
      </c>
      <c r="D51" s="2" t="s">
        <v>45</v>
      </c>
    </row>
    <row r="52" spans="1:4" ht="15.75" x14ac:dyDescent="0.25">
      <c r="A52" s="2">
        <v>2021</v>
      </c>
      <c r="B52" s="2" t="s">
        <v>38</v>
      </c>
      <c r="C52" s="2">
        <v>3255.84</v>
      </c>
      <c r="D52" s="2" t="s">
        <v>45</v>
      </c>
    </row>
    <row r="53" spans="1:4" ht="15.75" x14ac:dyDescent="0.25">
      <c r="A53" s="2">
        <v>2021</v>
      </c>
      <c r="B53" s="2" t="s">
        <v>21</v>
      </c>
      <c r="C53" s="2">
        <v>38023.019999999997</v>
      </c>
      <c r="D53" s="2" t="s">
        <v>45</v>
      </c>
    </row>
    <row r="54" spans="1:4" ht="15.75" x14ac:dyDescent="0.25">
      <c r="A54" s="2">
        <v>2019</v>
      </c>
      <c r="B54" s="2" t="s">
        <v>6</v>
      </c>
      <c r="C54" s="2">
        <v>6412.58</v>
      </c>
      <c r="D54" s="2" t="s">
        <v>45</v>
      </c>
    </row>
    <row r="55" spans="1:4" ht="15.75" x14ac:dyDescent="0.25">
      <c r="A55" s="2">
        <v>2012</v>
      </c>
      <c r="B55" s="2" t="s">
        <v>10</v>
      </c>
      <c r="C55" s="2">
        <v>13230</v>
      </c>
      <c r="D55" s="2" t="s">
        <v>42</v>
      </c>
    </row>
    <row r="56" spans="1:4" ht="15.75" x14ac:dyDescent="0.25">
      <c r="A56" s="2">
        <v>2021</v>
      </c>
      <c r="B56" s="2" t="s">
        <v>10</v>
      </c>
      <c r="C56" s="2">
        <v>13825.93</v>
      </c>
      <c r="D56" s="2" t="s">
        <v>45</v>
      </c>
    </row>
    <row r="57" spans="1:4" ht="15.75" x14ac:dyDescent="0.25">
      <c r="A57" s="2">
        <v>2023</v>
      </c>
      <c r="B57" s="3" t="str">
        <f>[1]Cert_Renewable_Gen_Agg!B3</f>
        <v>Small Hydro</v>
      </c>
      <c r="C57" s="4">
        <f>[1]Cert_Renewable_Gen_Agg!C3</f>
        <v>4236.4247874034863</v>
      </c>
      <c r="D57" s="2" t="s">
        <v>45</v>
      </c>
    </row>
    <row r="58" spans="1:4" ht="15.75" x14ac:dyDescent="0.25">
      <c r="A58" s="2">
        <v>2023</v>
      </c>
      <c r="B58" s="3" t="str">
        <f>[1]Cert_Renewable_Gen_Agg!B4</f>
        <v>Geothermal</v>
      </c>
      <c r="C58" s="4">
        <f>[1]Cert_Renewable_Gen_Agg!C4</f>
        <v>12746.062425788125</v>
      </c>
      <c r="D58" s="2" t="s">
        <v>45</v>
      </c>
    </row>
    <row r="59" spans="1:4" ht="15.75" x14ac:dyDescent="0.25">
      <c r="A59" s="2">
        <v>2023</v>
      </c>
      <c r="B59" s="3" t="str">
        <f>[1]Cert_Renewable_Gen_Agg!B5</f>
        <v>Solar</v>
      </c>
      <c r="C59" s="4">
        <f>[1]Cert_Renewable_Gen_Agg!C5</f>
        <v>45844.373909015805</v>
      </c>
      <c r="D59" s="2" t="s">
        <v>45</v>
      </c>
    </row>
    <row r="60" spans="1:4" ht="15.75" x14ac:dyDescent="0.25">
      <c r="A60" s="2">
        <v>2023</v>
      </c>
      <c r="B60" s="3" t="str">
        <f>[1]Cert_Renewable_Gen_Agg!B6</f>
        <v>Wind</v>
      </c>
      <c r="C60" s="4">
        <f>[1]Cert_Renewable_Gen_Agg!C6</f>
        <v>31214.360498264687</v>
      </c>
      <c r="D60" s="2" t="s">
        <v>45</v>
      </c>
    </row>
    <row r="61" spans="1:4" ht="15.75" x14ac:dyDescent="0.25">
      <c r="A61" s="2">
        <v>2023</v>
      </c>
      <c r="B61" s="3" t="str">
        <f>[1]Cert_Renewable_Gen_Agg!B7</f>
        <v>Biomass</v>
      </c>
      <c r="C61" s="4">
        <f>[1]Cert_Renewable_Gen_Agg!C7</f>
        <v>4828.9070000000002</v>
      </c>
      <c r="D61" s="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CLEAN_ENERGY_HISTORY_2023</vt:lpstr>
      <vt:lpstr>ANNUAL_RETAIL_SALES_2023</vt:lpstr>
      <vt:lpstr>CERTIFIED_RENEWABL_GEN_AGG_2023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Weng-Gutierrez, Malachi@Energy</dc:creator>
  <cp:lastModifiedBy>Weng-Gutierrez, Malachi@Energy</cp:lastModifiedBy>
  <dcterms:created xsi:type="dcterms:W3CDTF">2025-07-17T22:53:46Z</dcterms:created>
  <dcterms:modified xsi:type="dcterms:W3CDTF">2025-07-17T22:56:13Z</dcterms:modified>
</cp:coreProperties>
</file>