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Grants\# Pending Grant Solicitations\GFO-19-602 Hydrogen Refueling Infrastructure\working docs\"/>
    </mc:Choice>
  </mc:AlternateContent>
  <bookViews>
    <workbookView xWindow="0" yWindow="0" windowWidth="19200" windowHeight="10860" tabRatio="848" firstSheet="1"/>
  </bookViews>
  <sheets>
    <sheet name="Instructions" sheetId="126" r:id="rId1"/>
    <sheet name="Category Budget" sheetId="131" r:id="rId2"/>
    <sheet name="Task Budget" sheetId="124" state="hidden"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 name="Att B-6 Loaded Rate Calculation" sheetId="121" state="hidden" r:id="rId11"/>
  </sheets>
  <definedNames>
    <definedName name="Indirect_Rate_Guide">#REF!</definedName>
    <definedName name="NAME">#REF!</definedName>
    <definedName name="_xlnm.Print_Area" localSheetId="0">Instructions!$A$1:$A$19</definedName>
    <definedName name="_xlnm.Print_Area" localSheetId="2">'Task Budget'!$A$1:$E$24</definedName>
    <definedName name="WHERE">#REF!</definedName>
    <definedName name="Z_2A3E99C9_F6A8_4E70_9116_9034A0EB373E_.wvu.PrintArea" localSheetId="0" hidden="1">Instructions!$A$1:$A$19</definedName>
    <definedName name="Z_2A3E99C9_F6A8_4E70_9116_9034A0EB373E_.wvu.PrintArea" localSheetId="2" hidden="1">'Task Budget'!$A$1:$E$24</definedName>
    <definedName name="Z_2A3E99C9_F6A8_4E70_9116_9034A0EB373E_.wvu.Rows" localSheetId="10" hidden="1">'Att B-6 Loaded Rate Calculation'!$16:$56</definedName>
    <definedName name="Z_2A3E99C9_F6A8_4E70_9116_9034A0EB373E_.wvu.Rows" localSheetId="9" hidden="1">'Indirect Costs &amp; Profit'!$14:$15</definedName>
  </definedNames>
  <calcPr calcId="162913" calcMode="manual"/>
  <customWorkbookViews>
    <customWorkbookView name="watermark" guid="{2A3E99C9-F6A8-4E70-9116-9034A0EB373E}" maximized="1" xWindow="1272" yWindow="-8" windowWidth="1296" windowHeight="1000" tabRatio="848" activeSheetId="52"/>
  </customWorkbookViews>
</workbook>
</file>

<file path=xl/calcChain.xml><?xml version="1.0" encoding="utf-8"?>
<calcChain xmlns="http://schemas.openxmlformats.org/spreadsheetml/2006/main">
  <c r="A3" i="132" l="1"/>
  <c r="A3" i="130"/>
  <c r="A3" i="129"/>
  <c r="A3" i="128"/>
  <c r="A3" i="123"/>
  <c r="A3" i="127"/>
  <c r="A3" i="52"/>
  <c r="A3" i="124"/>
  <c r="C21" i="127"/>
  <c r="F13" i="52"/>
  <c r="E13" i="52"/>
  <c r="E26" i="52" s="1"/>
  <c r="B7" i="131" s="1"/>
  <c r="F23" i="52"/>
  <c r="F26" i="52" s="1"/>
  <c r="C7" i="131" s="1"/>
  <c r="E23" i="52"/>
  <c r="D17" i="124"/>
  <c r="C17" i="124"/>
  <c r="E16" i="124"/>
  <c r="E15" i="124"/>
  <c r="E14" i="124"/>
  <c r="E13" i="124"/>
  <c r="E12" i="124"/>
  <c r="E11" i="124"/>
  <c r="E10" i="124"/>
  <c r="E9" i="124"/>
  <c r="E8" i="124"/>
  <c r="E7" i="124"/>
  <c r="E17" i="124" s="1"/>
  <c r="H9" i="128"/>
  <c r="H8" i="128"/>
  <c r="H7" i="128"/>
  <c r="F12" i="132"/>
  <c r="C15" i="131" s="1"/>
  <c r="C17" i="131" s="1"/>
  <c r="E12" i="132"/>
  <c r="B15" i="131"/>
  <c r="D15" i="131" s="1"/>
  <c r="F20" i="132"/>
  <c r="C16" i="131"/>
  <c r="E20" i="132"/>
  <c r="B16" i="131"/>
  <c r="D16" i="131" s="1"/>
  <c r="G20" i="132"/>
  <c r="G12" i="132"/>
  <c r="E21" i="127"/>
  <c r="C8" i="131" s="1"/>
  <c r="D21" i="127"/>
  <c r="B8" i="131"/>
  <c r="D8" i="131" s="1"/>
  <c r="F20" i="130"/>
  <c r="C13" i="131" s="1"/>
  <c r="E20" i="130"/>
  <c r="B13" i="131" s="1"/>
  <c r="D13" i="131" s="1"/>
  <c r="G20" i="130"/>
  <c r="G20" i="129"/>
  <c r="C12" i="131"/>
  <c r="F20" i="129"/>
  <c r="B12" i="131"/>
  <c r="D12" i="131" s="1"/>
  <c r="H20" i="129"/>
  <c r="G20" i="128"/>
  <c r="C11" i="131" s="1"/>
  <c r="C14" i="131" s="1"/>
  <c r="F20" i="128"/>
  <c r="B11" i="131" s="1"/>
  <c r="H19" i="128"/>
  <c r="H18" i="128"/>
  <c r="H17" i="128"/>
  <c r="H16" i="128"/>
  <c r="H15" i="128"/>
  <c r="H14" i="128"/>
  <c r="H13" i="128"/>
  <c r="H12" i="128"/>
  <c r="H11" i="128"/>
  <c r="H10" i="128"/>
  <c r="H6" i="128"/>
  <c r="H20" i="128" s="1"/>
  <c r="G13" i="52"/>
  <c r="G26" i="52" s="1"/>
  <c r="F21" i="127"/>
  <c r="G20" i="123"/>
  <c r="F20" i="123"/>
  <c r="C10" i="131"/>
  <c r="E20" i="123"/>
  <c r="B10" i="131"/>
  <c r="D10" i="131" s="1"/>
  <c r="M56" i="121"/>
  <c r="N56" i="121" s="1"/>
  <c r="J56" i="121"/>
  <c r="K56" i="121" s="1"/>
  <c r="G56" i="121"/>
  <c r="H56" i="121"/>
  <c r="D56" i="121"/>
  <c r="E56" i="121" s="1"/>
  <c r="M55" i="121"/>
  <c r="N55" i="121" s="1"/>
  <c r="J55" i="121"/>
  <c r="K55" i="121" s="1"/>
  <c r="G55" i="121"/>
  <c r="H55" i="121"/>
  <c r="D55" i="121"/>
  <c r="E55" i="121" s="1"/>
  <c r="O55" i="121" s="1"/>
  <c r="M54" i="121"/>
  <c r="N54" i="121" s="1"/>
  <c r="J54" i="121"/>
  <c r="K54" i="121" s="1"/>
  <c r="G54" i="121"/>
  <c r="H54" i="121"/>
  <c r="D54" i="121"/>
  <c r="E54" i="121" s="1"/>
  <c r="M53" i="121"/>
  <c r="N53" i="121"/>
  <c r="J53" i="121"/>
  <c r="K53" i="121"/>
  <c r="G53" i="121"/>
  <c r="H53" i="121"/>
  <c r="D53" i="121"/>
  <c r="E53" i="121"/>
  <c r="O53" i="121" s="1"/>
  <c r="M52" i="121"/>
  <c r="N52" i="121"/>
  <c r="J52" i="121"/>
  <c r="K52" i="121"/>
  <c r="G52" i="121"/>
  <c r="H52" i="121"/>
  <c r="D52" i="121"/>
  <c r="E52" i="121"/>
  <c r="O52" i="121" s="1"/>
  <c r="M51" i="121"/>
  <c r="N51" i="121" s="1"/>
  <c r="J51" i="121"/>
  <c r="K51" i="121"/>
  <c r="G51" i="121"/>
  <c r="H51" i="121" s="1"/>
  <c r="D51" i="121"/>
  <c r="E51" i="121" s="1"/>
  <c r="O51" i="121" s="1"/>
  <c r="M50" i="121"/>
  <c r="N50" i="121"/>
  <c r="J50" i="121"/>
  <c r="K50" i="121"/>
  <c r="O50" i="121" s="1"/>
  <c r="G50" i="121"/>
  <c r="H50" i="121"/>
  <c r="D50" i="121"/>
  <c r="E50" i="121"/>
  <c r="M49" i="121"/>
  <c r="N49" i="121"/>
  <c r="J49" i="121"/>
  <c r="K49" i="121"/>
  <c r="G49" i="121"/>
  <c r="H49" i="121"/>
  <c r="D49" i="121"/>
  <c r="E49" i="121" s="1"/>
  <c r="O49" i="121" s="1"/>
  <c r="M48" i="121"/>
  <c r="N48" i="121"/>
  <c r="J48" i="121"/>
  <c r="K48" i="121" s="1"/>
  <c r="G48" i="121"/>
  <c r="H48" i="121" s="1"/>
  <c r="D48" i="121"/>
  <c r="E48" i="121" s="1"/>
  <c r="O48" i="121" s="1"/>
  <c r="M47" i="121"/>
  <c r="N47" i="121"/>
  <c r="J47" i="121"/>
  <c r="K47" i="121"/>
  <c r="G47" i="121"/>
  <c r="H47" i="121"/>
  <c r="D47" i="121"/>
  <c r="E47" i="121"/>
  <c r="M46" i="121"/>
  <c r="N46" i="121"/>
  <c r="J46" i="121"/>
  <c r="K46" i="121"/>
  <c r="G46" i="121"/>
  <c r="H46" i="121"/>
  <c r="D46" i="121"/>
  <c r="E46" i="121"/>
  <c r="M45" i="121"/>
  <c r="N45" i="121"/>
  <c r="J45" i="121"/>
  <c r="K45" i="121"/>
  <c r="O45" i="121" s="1"/>
  <c r="G45" i="121"/>
  <c r="H45" i="121"/>
  <c r="D45" i="121"/>
  <c r="E45" i="121"/>
  <c r="M44" i="121"/>
  <c r="N44" i="121" s="1"/>
  <c r="J44" i="121"/>
  <c r="K44" i="121" s="1"/>
  <c r="G44" i="121"/>
  <c r="H44" i="121" s="1"/>
  <c r="O44" i="121" s="1"/>
  <c r="D44" i="121"/>
  <c r="E44" i="121"/>
  <c r="M43" i="121"/>
  <c r="N43" i="121" s="1"/>
  <c r="J43" i="121"/>
  <c r="K43" i="121" s="1"/>
  <c r="G43" i="121"/>
  <c r="H43" i="121" s="1"/>
  <c r="O43" i="121" s="1"/>
  <c r="D43" i="121"/>
  <c r="E43" i="121"/>
  <c r="M42" i="121"/>
  <c r="N42" i="121" s="1"/>
  <c r="J42" i="121"/>
  <c r="K42" i="121" s="1"/>
  <c r="G42" i="121"/>
  <c r="H42" i="121" s="1"/>
  <c r="D42" i="121"/>
  <c r="E42" i="121"/>
  <c r="M41" i="121"/>
  <c r="N41" i="121" s="1"/>
  <c r="J41" i="121"/>
  <c r="K41" i="121"/>
  <c r="G41" i="121"/>
  <c r="H41" i="121"/>
  <c r="D41" i="121"/>
  <c r="E41" i="121"/>
  <c r="M40" i="121"/>
  <c r="N40" i="121" s="1"/>
  <c r="J40" i="121"/>
  <c r="K40" i="121"/>
  <c r="G40" i="121"/>
  <c r="H40" i="121"/>
  <c r="D40" i="121"/>
  <c r="E40" i="121"/>
  <c r="M39" i="121"/>
  <c r="N39" i="121" s="1"/>
  <c r="J39" i="121"/>
  <c r="K39" i="121"/>
  <c r="G39" i="121"/>
  <c r="H39" i="121"/>
  <c r="D39" i="121"/>
  <c r="E39" i="121"/>
  <c r="O39" i="121" s="1"/>
  <c r="M38" i="121"/>
  <c r="N38" i="121" s="1"/>
  <c r="J38" i="121"/>
  <c r="K38" i="121"/>
  <c r="G38" i="121"/>
  <c r="H38" i="121"/>
  <c r="D38" i="121"/>
  <c r="E38" i="121"/>
  <c r="O38" i="121" s="1"/>
  <c r="M37" i="121"/>
  <c r="N37" i="121" s="1"/>
  <c r="J37" i="121"/>
  <c r="K37" i="121" s="1"/>
  <c r="G37" i="121"/>
  <c r="H37" i="121"/>
  <c r="D37" i="121"/>
  <c r="E37" i="121" s="1"/>
  <c r="M36" i="121"/>
  <c r="N36" i="121"/>
  <c r="J36" i="121"/>
  <c r="K36" i="121"/>
  <c r="G36" i="121"/>
  <c r="H36" i="121"/>
  <c r="D36" i="121"/>
  <c r="E36" i="121" s="1"/>
  <c r="O36" i="121" s="1"/>
  <c r="M35" i="121"/>
  <c r="N35" i="121"/>
  <c r="J35" i="121"/>
  <c r="K35" i="121"/>
  <c r="G35" i="121"/>
  <c r="H35" i="121"/>
  <c r="D35" i="121"/>
  <c r="E35" i="121" s="1"/>
  <c r="O35" i="121" s="1"/>
  <c r="M34" i="121"/>
  <c r="N34" i="121"/>
  <c r="J34" i="121"/>
  <c r="K34" i="121"/>
  <c r="G34" i="121"/>
  <c r="H34" i="121"/>
  <c r="D34" i="121"/>
  <c r="E34" i="121" s="1"/>
  <c r="O34" i="121" s="1"/>
  <c r="M33" i="121"/>
  <c r="N33" i="121" s="1"/>
  <c r="J33" i="121"/>
  <c r="K33" i="121"/>
  <c r="G33" i="121"/>
  <c r="H33" i="121" s="1"/>
  <c r="D33" i="121"/>
  <c r="E33" i="121" s="1"/>
  <c r="O33" i="121" s="1"/>
  <c r="M32" i="121"/>
  <c r="N32" i="121"/>
  <c r="J32" i="121"/>
  <c r="K32" i="121"/>
  <c r="G32" i="121"/>
  <c r="H32" i="121" s="1"/>
  <c r="D32" i="121"/>
  <c r="E32" i="121"/>
  <c r="M31" i="121"/>
  <c r="N31" i="121"/>
  <c r="J31" i="121"/>
  <c r="K31" i="121"/>
  <c r="G31" i="121"/>
  <c r="H31" i="121" s="1"/>
  <c r="O31" i="121" s="1"/>
  <c r="D31" i="121"/>
  <c r="E31" i="121"/>
  <c r="M30" i="121"/>
  <c r="N30" i="121"/>
  <c r="J30" i="121"/>
  <c r="K30" i="121"/>
  <c r="G30" i="121"/>
  <c r="H30" i="121" s="1"/>
  <c r="O30" i="121" s="1"/>
  <c r="D30" i="121"/>
  <c r="E30" i="121"/>
  <c r="M29" i="121"/>
  <c r="N29" i="121"/>
  <c r="J29" i="121"/>
  <c r="K29" i="121"/>
  <c r="G29" i="121"/>
  <c r="H29" i="121" s="1"/>
  <c r="O29" i="121" s="1"/>
  <c r="D29" i="121"/>
  <c r="E29" i="121"/>
  <c r="M28" i="121"/>
  <c r="N28" i="121"/>
  <c r="J28" i="121"/>
  <c r="K28" i="121"/>
  <c r="G28" i="121"/>
  <c r="H28" i="121" s="1"/>
  <c r="D28" i="121"/>
  <c r="E28" i="121"/>
  <c r="M27" i="121"/>
  <c r="N27" i="121"/>
  <c r="J27" i="121"/>
  <c r="K27" i="121" s="1"/>
  <c r="G27" i="121"/>
  <c r="H27" i="121" s="1"/>
  <c r="D27" i="121"/>
  <c r="E27" i="121" s="1"/>
  <c r="O27" i="121" s="1"/>
  <c r="M26" i="121"/>
  <c r="N26" i="121"/>
  <c r="J26" i="121"/>
  <c r="K26" i="121" s="1"/>
  <c r="G26" i="121"/>
  <c r="H26" i="121" s="1"/>
  <c r="O26" i="121" s="1"/>
  <c r="D26" i="121"/>
  <c r="E26" i="121"/>
  <c r="M25" i="121"/>
  <c r="N25" i="121"/>
  <c r="J25" i="121"/>
  <c r="K25" i="121" s="1"/>
  <c r="O25" i="121" s="1"/>
  <c r="G25" i="121"/>
  <c r="H25" i="121"/>
  <c r="D25" i="121"/>
  <c r="E25" i="121"/>
  <c r="M24" i="121"/>
  <c r="N24" i="121" s="1"/>
  <c r="J24" i="121"/>
  <c r="K24" i="121" s="1"/>
  <c r="G24" i="121"/>
  <c r="H24" i="121" s="1"/>
  <c r="O24" i="121" s="1"/>
  <c r="D24" i="121"/>
  <c r="E24" i="121"/>
  <c r="M23" i="121"/>
  <c r="N23" i="121" s="1"/>
  <c r="O23" i="121" s="1"/>
  <c r="J23" i="121"/>
  <c r="K23" i="121"/>
  <c r="G23" i="121"/>
  <c r="H23" i="121"/>
  <c r="D23" i="121"/>
  <c r="E23" i="121"/>
  <c r="M22" i="121"/>
  <c r="N22" i="121" s="1"/>
  <c r="J22" i="121"/>
  <c r="K22" i="121"/>
  <c r="G22" i="121"/>
  <c r="H22" i="121"/>
  <c r="D22" i="121"/>
  <c r="E22" i="121" s="1"/>
  <c r="M21" i="121"/>
  <c r="N21" i="121" s="1"/>
  <c r="J21" i="121"/>
  <c r="K21" i="121" s="1"/>
  <c r="G21" i="121"/>
  <c r="H21" i="121"/>
  <c r="D21" i="121"/>
  <c r="E21" i="121" s="1"/>
  <c r="M20" i="121"/>
  <c r="N20" i="121" s="1"/>
  <c r="J20" i="121"/>
  <c r="K20" i="121" s="1"/>
  <c r="G20" i="121"/>
  <c r="H20" i="121"/>
  <c r="D20" i="121"/>
  <c r="E20" i="121" s="1"/>
  <c r="O20" i="121" s="1"/>
  <c r="M19" i="121"/>
  <c r="N19" i="121"/>
  <c r="J19" i="121"/>
  <c r="K19" i="121"/>
  <c r="G19" i="121"/>
  <c r="H19" i="121"/>
  <c r="D19" i="121"/>
  <c r="E19" i="121" s="1"/>
  <c r="O19" i="121" s="1"/>
  <c r="M18" i="121"/>
  <c r="N18" i="121"/>
  <c r="J18" i="121"/>
  <c r="K18" i="121"/>
  <c r="G18" i="121"/>
  <c r="H18" i="121"/>
  <c r="D18" i="121"/>
  <c r="E18" i="121" s="1"/>
  <c r="O18" i="121" s="1"/>
  <c r="M17" i="121"/>
  <c r="N17" i="121" s="1"/>
  <c r="J17" i="121"/>
  <c r="K17" i="121"/>
  <c r="G17" i="121"/>
  <c r="H17" i="121" s="1"/>
  <c r="D17" i="121"/>
  <c r="E17" i="121" s="1"/>
  <c r="M16" i="121"/>
  <c r="N16" i="121" s="1"/>
  <c r="J16" i="121"/>
  <c r="K16" i="121"/>
  <c r="G16" i="121"/>
  <c r="H16" i="121" s="1"/>
  <c r="O16" i="121" s="1"/>
  <c r="D16" i="121"/>
  <c r="E16" i="121"/>
  <c r="M4" i="121"/>
  <c r="N4" i="121"/>
  <c r="M5" i="121"/>
  <c r="N5" i="121"/>
  <c r="M6" i="121"/>
  <c r="M7" i="121"/>
  <c r="N7" i="121" s="1"/>
  <c r="M8" i="121"/>
  <c r="M9" i="121"/>
  <c r="N9" i="121"/>
  <c r="M10" i="121"/>
  <c r="N10" i="121"/>
  <c r="M11" i="121"/>
  <c r="N11" i="121"/>
  <c r="M12" i="121"/>
  <c r="N12" i="121"/>
  <c r="M13" i="121"/>
  <c r="N13" i="121"/>
  <c r="M14" i="121"/>
  <c r="N14" i="121" s="1"/>
  <c r="M15" i="121"/>
  <c r="N15" i="121" s="1"/>
  <c r="J15" i="121"/>
  <c r="K15" i="121" s="1"/>
  <c r="J14" i="121"/>
  <c r="K14" i="121" s="1"/>
  <c r="J13" i="121"/>
  <c r="J12" i="121"/>
  <c r="K12" i="121"/>
  <c r="J11" i="121"/>
  <c r="K11" i="121"/>
  <c r="J10" i="121"/>
  <c r="K10" i="121"/>
  <c r="J9" i="121"/>
  <c r="K9" i="121"/>
  <c r="J8" i="121"/>
  <c r="J7" i="121"/>
  <c r="K7" i="121" s="1"/>
  <c r="J6" i="121"/>
  <c r="K6" i="121" s="1"/>
  <c r="J5" i="121"/>
  <c r="K5" i="121" s="1"/>
  <c r="J4" i="121"/>
  <c r="G4" i="121"/>
  <c r="H4" i="121"/>
  <c r="G5" i="121"/>
  <c r="H5" i="121" s="1"/>
  <c r="G6" i="121"/>
  <c r="H6" i="121" s="1"/>
  <c r="G7" i="121"/>
  <c r="G8" i="121"/>
  <c r="H8" i="121" s="1"/>
  <c r="G9" i="121"/>
  <c r="G10" i="121"/>
  <c r="H10" i="121" s="1"/>
  <c r="G11" i="121"/>
  <c r="H11" i="121" s="1"/>
  <c r="O11" i="121" s="1"/>
  <c r="G12" i="121"/>
  <c r="H12" i="121"/>
  <c r="G13" i="121"/>
  <c r="H13" i="121"/>
  <c r="G14" i="121"/>
  <c r="H14" i="121"/>
  <c r="G15" i="121"/>
  <c r="H15" i="121" s="1"/>
  <c r="D4" i="121"/>
  <c r="E4" i="121" s="1"/>
  <c r="O4" i="121" s="1"/>
  <c r="D5" i="121"/>
  <c r="E5" i="121" s="1"/>
  <c r="D6" i="121"/>
  <c r="E6" i="121" s="1"/>
  <c r="D7" i="121"/>
  <c r="E7" i="121" s="1"/>
  <c r="D8" i="121"/>
  <c r="E8" i="121"/>
  <c r="O8" i="121" s="1"/>
  <c r="D9" i="121"/>
  <c r="E9" i="121"/>
  <c r="O9" i="121" s="1"/>
  <c r="D10" i="121"/>
  <c r="E10" i="121" s="1"/>
  <c r="O10" i="121" s="1"/>
  <c r="D11" i="121"/>
  <c r="E11" i="121"/>
  <c r="D12" i="121"/>
  <c r="E12" i="121"/>
  <c r="O12" i="121" s="1"/>
  <c r="D13" i="121"/>
  <c r="E13" i="121"/>
  <c r="D14" i="121"/>
  <c r="E14" i="121" s="1"/>
  <c r="O14" i="121" s="1"/>
  <c r="D15" i="121"/>
  <c r="E15" i="121"/>
  <c r="M3" i="121"/>
  <c r="N3" i="121" s="1"/>
  <c r="M2" i="121"/>
  <c r="N2" i="121"/>
  <c r="J2" i="121"/>
  <c r="K2" i="121" s="1"/>
  <c r="G3" i="121"/>
  <c r="H3" i="121" s="1"/>
  <c r="G2" i="121"/>
  <c r="H2" i="121" s="1"/>
  <c r="D3" i="121"/>
  <c r="E3" i="121"/>
  <c r="J3" i="121" s="1"/>
  <c r="K3" i="121" s="1"/>
  <c r="D2" i="121"/>
  <c r="E2" i="121" s="1"/>
  <c r="O2" i="121" s="1"/>
  <c r="H7" i="121"/>
  <c r="H9" i="121"/>
  <c r="K4" i="121"/>
  <c r="K8" i="121"/>
  <c r="K13" i="121"/>
  <c r="O13" i="121" s="1"/>
  <c r="N6" i="121"/>
  <c r="N8" i="121"/>
  <c r="G23" i="52"/>
  <c r="O46" i="121"/>
  <c r="O47" i="121"/>
  <c r="O7" i="121" l="1"/>
  <c r="O15" i="121"/>
  <c r="O5" i="121"/>
  <c r="O22" i="121"/>
  <c r="O32" i="121"/>
  <c r="O37" i="121"/>
  <c r="C9" i="131"/>
  <c r="C18" i="131" s="1"/>
  <c r="O54" i="121"/>
  <c r="B9" i="131"/>
  <c r="D7" i="131"/>
  <c r="O6" i="121"/>
  <c r="O3" i="121"/>
  <c r="O17" i="121"/>
  <c r="O41" i="121"/>
  <c r="D11" i="131"/>
  <c r="B14" i="131"/>
  <c r="D14" i="131" s="1"/>
  <c r="O21" i="121"/>
  <c r="O28" i="121"/>
  <c r="O40" i="121"/>
  <c r="O42" i="121"/>
  <c r="O56" i="121"/>
  <c r="B17" i="131"/>
  <c r="D17" i="131" s="1"/>
  <c r="D9" i="131" l="1"/>
  <c r="B18" i="131"/>
  <c r="D18" i="131" s="1"/>
</calcChain>
</file>

<file path=xl/sharedStrings.xml><?xml version="1.0" encoding="utf-8"?>
<sst xmlns="http://schemas.openxmlformats.org/spreadsheetml/2006/main" count="291" uniqueCount="218">
  <si>
    <t>Direct Labor</t>
  </si>
  <si>
    <t>Fringe Benefits</t>
  </si>
  <si>
    <t>Travel</t>
  </si>
  <si>
    <t>G&amp;A</t>
  </si>
  <si>
    <t>Description</t>
  </si>
  <si>
    <t>Purpose</t>
  </si>
  <si>
    <t xml:space="preserve">Task No. </t>
  </si>
  <si>
    <t>Indirect Overhead</t>
  </si>
  <si>
    <t>Job Classification/Title</t>
  </si>
  <si>
    <t>General &amp; Administrative</t>
  </si>
  <si>
    <t xml:space="preserve">Total: </t>
  </si>
  <si>
    <t>Name of Task 2</t>
  </si>
  <si>
    <t>Name of Task 3</t>
  </si>
  <si>
    <t>Name of Task 4</t>
  </si>
  <si>
    <t>Name of Task 5</t>
  </si>
  <si>
    <t>Name of Task 6</t>
  </si>
  <si>
    <t>Name of Task 7</t>
  </si>
  <si>
    <t>Name of Task 8</t>
  </si>
  <si>
    <t>Name of Task 9</t>
  </si>
  <si>
    <t>Name of Task 10</t>
  </si>
  <si>
    <t>Equipment</t>
  </si>
  <si>
    <t>Trip Purpose</t>
  </si>
  <si>
    <t>Name of Task 1</t>
  </si>
  <si>
    <t>Departure and Destination</t>
  </si>
  <si>
    <t>Loaded Hourly Rate</t>
  </si>
  <si>
    <t>Profit $</t>
  </si>
  <si>
    <t>Instructions:</t>
  </si>
  <si>
    <t>G&amp;A Base</t>
  </si>
  <si>
    <t xml:space="preserve">G&amp;A $ </t>
  </si>
  <si>
    <t>FB $</t>
  </si>
  <si>
    <t>IOH $</t>
  </si>
  <si>
    <t>FB Base</t>
  </si>
  <si>
    <t>IOH Base</t>
  </si>
  <si>
    <t>Profit Base</t>
  </si>
  <si>
    <t>EXAMPLE 1</t>
  </si>
  <si>
    <t>EXAMPLE 2</t>
  </si>
  <si>
    <t>1. Insert all Job Classifications to be charged to this agreement.</t>
  </si>
  <si>
    <t>5. The FB $ will automatically calculate based on the FB% and the FB Base.</t>
  </si>
  <si>
    <t>6. Complete steps 3 and 4 for IOH, G&amp;A, and Profit.</t>
  </si>
  <si>
    <t>7. If your company standard is to charge clients at a Loaded Rate, verify that the Loaded Rate calculated on this sheet is accurate.  The Loaded Rate is for verification purposes only.  Contractor must invoice with detailed break-out information.</t>
  </si>
  <si>
    <t>Acronyms:</t>
  </si>
  <si>
    <t>FB</t>
  </si>
  <si>
    <t>IOH</t>
  </si>
  <si>
    <t>DL</t>
  </si>
  <si>
    <t>Direct Labor (Unloaded Hourly Rate)</t>
  </si>
  <si>
    <t>IOH %</t>
  </si>
  <si>
    <t>G&amp;A %</t>
  </si>
  <si>
    <t>Profit %</t>
  </si>
  <si>
    <t>FB  %</t>
  </si>
  <si>
    <t>The loaded rate is the sum of the unloaded hourly rate/ Direct Labor Rate (DL), plus Fringe Benefits (FB), plus Indirect Overhead (IOH), plus General &amp; Administrative (G&amp;A), plus Profit.</t>
  </si>
  <si>
    <t>2. Insert the DL Rate for each classification.  This is the rate that is actually paid to the employee (before FB, IOH, G&amp;A, or Profit).</t>
  </si>
  <si>
    <t>3. Insert the FB% to be charged to this agreement and copy for each job classification.</t>
  </si>
  <si>
    <t>4. Insert the Base $ amount for FB (usually just the DL amount).</t>
  </si>
  <si>
    <t>NOTE: This form automatically calculates the base for all indirect rates as the Unloaded Hourly/ Direct Labor rate (FB% x DL = FB $) (See Example 1).  Some companies may charge indirects on other indirects, for example, the G&amp;A % rate may be charged on a base of  DL +FB.  If this is the case, the G&amp;A Base must be modified to read =B2+E2 instead of just =B2. (See example 2)</t>
  </si>
  <si>
    <t>Grand Totals</t>
  </si>
  <si>
    <t># Units</t>
  </si>
  <si>
    <t>Unit Cost</t>
  </si>
  <si>
    <t>The purpose of this form is to illustrate how the previous forms capture the break-out of a company's loaded rates.  This is not a contract document.  This form may be used in some solicitations for Cost Evaluation purposes but is otherwise just for the Bidder's Use.</t>
  </si>
  <si>
    <t>Energy Commission Reimbursable Share</t>
  </si>
  <si>
    <t>Match Share</t>
  </si>
  <si>
    <t>Total Indirect and Profit</t>
  </si>
  <si>
    <t>Total</t>
  </si>
  <si>
    <t>Total Labor</t>
  </si>
  <si>
    <t>Total Other Direct Costs</t>
  </si>
  <si>
    <t>Job Classification / Title</t>
  </si>
  <si>
    <t># of Hours</t>
  </si>
  <si>
    <t>Max. Fringe Benefit Rate (%)</t>
  </si>
  <si>
    <t>Subcontractors</t>
  </si>
  <si>
    <t>Subcontractor Name</t>
  </si>
  <si>
    <t>Task</t>
  </si>
  <si>
    <t>Cost Category</t>
  </si>
  <si>
    <t>Maximum Rate</t>
  </si>
  <si>
    <t>Profit Rate</t>
  </si>
  <si>
    <t>Profit Base Description</t>
  </si>
  <si>
    <t>Profit Base Amount</t>
  </si>
  <si>
    <t>Maximum Labor Rate ($ per hour)</t>
  </si>
  <si>
    <t>Direct Labor Costs ($)</t>
  </si>
  <si>
    <t>1.  Insert name of each major task as identified in the Scope of Work. If necessary, add more rows for additional tasks.</t>
  </si>
  <si>
    <t>4.  Confirm totals across and down are accurate.</t>
  </si>
  <si>
    <t>Task Budget Instructions</t>
  </si>
  <si>
    <t>Category Budget Instructions</t>
  </si>
  <si>
    <t>Employee Name</t>
  </si>
  <si>
    <t>1.  Insert employee name(s) that will be charged as direct labor as either a reimbursed cost or match share. (optional, but recommended)</t>
  </si>
  <si>
    <t>Travel Instructions</t>
  </si>
  <si>
    <t>Equipment Instructions</t>
  </si>
  <si>
    <t>5.  Insert the number of units to be purchased.</t>
  </si>
  <si>
    <r>
      <t>6.  Insert the</t>
    </r>
    <r>
      <rPr>
        <b/>
        <i/>
        <sz val="12"/>
        <rFont val="Arial"/>
        <family val="2"/>
      </rPr>
      <t xml:space="preserve"> per unit</t>
    </r>
    <r>
      <rPr>
        <sz val="12"/>
        <rFont val="Arial"/>
        <family val="2"/>
      </rPr>
      <t xml:space="preserve"> cost of the equipment.</t>
    </r>
  </si>
  <si>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</si>
  <si>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</si>
  <si>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t>10.  Confirm all totals across and down are accurate.</t>
  </si>
  <si>
    <t>Materials &amp; Miscellaneous Instructions</t>
  </si>
  <si>
    <t>4.  Insert a concise purpose of the equipment (i.e., why is the equipment needed for the project?).</t>
  </si>
  <si>
    <t>Profit Instructions</t>
  </si>
  <si>
    <t>CA Business Certifications DVBE/ SB/MB/None</t>
  </si>
  <si>
    <t>Fringe Benefits Instructions</t>
  </si>
  <si>
    <r>
      <t xml:space="preserve">8.  Insert the dollar amount to be reimbursed with Energy Commission funds. </t>
    </r>
    <r>
      <rPr>
        <b/>
        <i/>
        <sz val="12"/>
        <rFont val="Arial"/>
        <family val="2"/>
      </rPr>
      <t>Whole dollars only.</t>
    </r>
  </si>
  <si>
    <r>
      <t xml:space="preserve">9.  Insert the dollar amount to be charged as match share. </t>
    </r>
    <r>
      <rPr>
        <b/>
        <i/>
        <sz val="12"/>
        <rFont val="Arial"/>
        <family val="2"/>
      </rPr>
      <t>Whole dollars only.</t>
    </r>
  </si>
  <si>
    <t>Traveler's Name and/or Classification</t>
  </si>
  <si>
    <t>3.  Insert a description of the material/miscellaneous item. The description should be sufficient to allow the Energy Commission to easily tie the material/miscellaneous expense to backup documentation provided with the invoice and the Scope of Work.</t>
  </si>
  <si>
    <t>3.  Insert a description of the equipment. The description should be sufficient to allow the Energy Commission to easily tie the equipment to backup documentation provided with the invoice and the Scope of Work.</t>
  </si>
  <si>
    <t>This page intentionally left blank.</t>
  </si>
  <si>
    <r>
      <t xml:space="preserve">8.  Insert the dollar amount by employee/classification to be charged as match share. </t>
    </r>
    <r>
      <rPr>
        <b/>
        <i/>
        <sz val="12"/>
        <rFont val="Arial"/>
        <family val="2"/>
      </rPr>
      <t>Whole dollars only.</t>
    </r>
  </si>
  <si>
    <t>9.  Confirm totals across and down are accurate.</t>
  </si>
  <si>
    <t>Monthly Salary Rates</t>
  </si>
  <si>
    <t>Maximum Labor Rate ($ per month)</t>
  </si>
  <si>
    <t>Hourly Rates</t>
  </si>
  <si>
    <t>4.  Insert the applicable Task No. from the Scope of Work that the trip supports.</t>
  </si>
  <si>
    <t>7.  Insert a brief purpose of the trip.</t>
  </si>
  <si>
    <r>
      <t xml:space="preserve">8.  Insert the dollar amount of each trip to be reimbursed with Energy Commission funds. </t>
    </r>
    <r>
      <rPr>
        <b/>
        <i/>
        <sz val="12"/>
        <rFont val="Arial"/>
        <family val="2"/>
      </rPr>
      <t>Whole dollars only.</t>
    </r>
  </si>
  <si>
    <r>
      <t xml:space="preserve">9.  Insert the dollar amount of each trip to be charged as match share. </t>
    </r>
    <r>
      <rPr>
        <b/>
        <i/>
        <sz val="12"/>
        <rFont val="Arial"/>
        <family val="2"/>
      </rPr>
      <t>Whole dollars only.</t>
    </r>
  </si>
  <si>
    <t>12.  Confirm all totals across and down are accurate.</t>
  </si>
  <si>
    <t>Name of Indirect Cost</t>
  </si>
  <si>
    <t>Indirect Cost Base Description</t>
  </si>
  <si>
    <t>Indirect Cost Base Amount</t>
  </si>
  <si>
    <t>Indirect Cost(s)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</si>
  <si>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</si>
  <si>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</si>
  <si>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the name of the indirect cost.</t>
  </si>
  <si>
    <t>Indirect Costs Instructions</t>
  </si>
  <si>
    <r>
      <t xml:space="preserve">3.  Enter the amount of Match Share for each task. </t>
    </r>
    <r>
      <rPr>
        <b/>
        <i/>
        <sz val="12"/>
        <rFont val="Arial"/>
        <family val="2"/>
      </rPr>
      <t>Whole dollars only.</t>
    </r>
  </si>
  <si>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</si>
  <si>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6.  Insert the dollar amount of fringe benefit costs to be reimbursed with Energy Commission funds. </t>
    </r>
    <r>
      <rPr>
        <b/>
        <i/>
        <sz val="12"/>
        <rFont val="Arial"/>
        <family val="2"/>
      </rPr>
      <t>Whole dollars only.</t>
    </r>
  </si>
  <si>
    <r>
      <t xml:space="preserve">7.  Insert the dollar amount of fringe benefit costs to be charged as match share. </t>
    </r>
    <r>
      <rPr>
        <b/>
        <i/>
        <sz val="12"/>
        <rFont val="Arial"/>
        <family val="2"/>
      </rPr>
      <t>Whole dollars only.</t>
    </r>
  </si>
  <si>
    <t>5.  Insert the traveler's name and/or classification.</t>
  </si>
  <si>
    <t>5.  Insert a concise purpose of the material/miscelleneous expense (i.e., why is the material/miscellaneous expense needed for the project?).</t>
  </si>
  <si>
    <t>6.  Insert the number of units to be purchased.</t>
  </si>
  <si>
    <r>
      <t>7.  Insert the</t>
    </r>
    <r>
      <rPr>
        <b/>
        <i/>
        <sz val="12"/>
        <rFont val="Arial"/>
        <family val="2"/>
      </rPr>
      <t xml:space="preserve"> per unit</t>
    </r>
    <r>
      <rPr>
        <sz val="12"/>
        <rFont val="Arial"/>
        <family val="2"/>
      </rPr>
      <t xml:space="preserve"> cost of the material/miscelleneous item.</t>
    </r>
  </si>
  <si>
    <t>11.  Confirm all totals across and down are accurate.</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</si>
  <si>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</si>
  <si>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</si>
  <si>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</si>
  <si>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</si>
  <si>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</si>
  <si>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total amount of subcontract.</t>
    </r>
  </si>
  <si>
    <t>9.  Confirm all totals across and down are accurate.</t>
  </si>
  <si>
    <t xml:space="preserve">10.  Insert whether the subcontractor is a certified Disabled Veteran Business Enterprise (DVBE), Small Business (SB) or Micro Business (MB). Appropriate answers are "DVBE", "SB", "MB", "None", or "TBD".  Certification status can be verified at the following website: http://www.bidsync.com/DPXBisCASB  </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</si>
  <si>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</si>
  <si>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</si>
  <si>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4.  Insert the maximum indirect cost rate to be charged during the approved term of the agreement.</t>
  </si>
  <si>
    <t>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t>
  </si>
  <si>
    <t>6.  Describe the indirect cost base (categories or items of costs within the budget) on which the indirect cost rate is applied.</t>
  </si>
  <si>
    <t>Indirect Costs and Profit</t>
  </si>
  <si>
    <t>7.  Insert the dollar amount of the indirect cost base. This is the sum of the budgeted costs described in the indirect cost base description.</t>
  </si>
  <si>
    <t>5. The indirect cost rates on this form are caps, or the maximum amount allowed to be billed.  The Contractor/Recipient/Subcontractor can only bill for actual indirect costs incurred, not to exceed the rates specified in these forms.</t>
  </si>
  <si>
    <t>Subcontracts</t>
  </si>
  <si>
    <t>Profit</t>
  </si>
  <si>
    <t>Materials &amp; Miscellaneous</t>
  </si>
  <si>
    <t>Task Budget</t>
  </si>
  <si>
    <t>Category Budget</t>
  </si>
  <si>
    <t>Name of Organization</t>
  </si>
  <si>
    <t>Organization Name</t>
  </si>
  <si>
    <t>2. For each worksheet, only identify the expenses to be incurred by the organization to which the budget forms pertain.</t>
  </si>
  <si>
    <t>7. Each worksheet has specific instructions located below the form.</t>
  </si>
  <si>
    <t>10. Never delete Rows, Columns or Worksheets. Leave unused cells blank.</t>
  </si>
  <si>
    <t>General Budget Worksheet Instructions</t>
  </si>
  <si>
    <t>Subcontracts Instructions</t>
  </si>
  <si>
    <t>Indirect Costs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</si>
  <si>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</si>
  <si>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 of Months</t>
  </si>
  <si>
    <t>Direct Labor (Unloaded)</t>
  </si>
  <si>
    <t>Direct Labor (Unloaded) Instructions</t>
  </si>
  <si>
    <t>Direct Labor Grand Totals</t>
  </si>
  <si>
    <t>Monthly Direct Labor Totals</t>
  </si>
  <si>
    <t>Hourly Direct Labor Totals</t>
  </si>
  <si>
    <t>Fringe Benefit Totals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</si>
  <si>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</si>
  <si>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6.  Insert the departure and destination locations. For example, "From Sacramento to Los Angeles and Return."  It is strongly recommended that all out of state or out of country travel be paid with match funding.</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</si>
  <si>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</si>
  <si>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</si>
  <si>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</si>
  <si>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2.  Include all subcontractors that have a direct contractual relationship with the organization to which these budget forms pertain including those that must also complete their own set of budget forms.</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</si>
  <si>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</si>
  <si>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</si>
  <si>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</si>
  <si>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</si>
  <si>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</si>
  <si>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</si>
  <si>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(see instructions)</t>
  </si>
  <si>
    <t>Materials/Miscellaneous</t>
  </si>
  <si>
    <t>Profit (not allowed for grant recipients)</t>
  </si>
  <si>
    <t>1.  Insert name of the organization (either Contractor/Recipient or Subcontractor). All subcontracts containing: a) $100,000 or more of Energy Commission funds; or b) 25% or more of the total Energy Commission funds awarded must complete a full set of budget forms.</t>
  </si>
  <si>
    <t>2. Check appropriate box to identify whether the budget forms are for the  Contractor/Recipient or a Subcontractor.</t>
  </si>
  <si>
    <t>3.  Check appropriate box(es) to identify whether entity is a small business, micro business, and/or Disabled Veteran Business Enterprise.</t>
  </si>
  <si>
    <t>4.  No other input is necessary on this page as other cells self-populate.</t>
  </si>
  <si>
    <t>Energy Commission Funds</t>
  </si>
  <si>
    <r>
      <t xml:space="preserve">2.  Enter the amount of Energy Commission Funds for each task. </t>
    </r>
    <r>
      <rPr>
        <b/>
        <i/>
        <sz val="12"/>
        <rFont val="Arial"/>
        <family val="2"/>
      </rPr>
      <t>Whole dollars only.</t>
    </r>
  </si>
  <si>
    <t>Energy Commission
Funds</t>
  </si>
  <si>
    <t>Match
Share</t>
  </si>
  <si>
    <t>2.  Insert employee(s) job classification/title. (required)</t>
  </si>
  <si>
    <t>3.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</si>
  <si>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t>4. Complete the appropriate table based on your organization's standard accounting practices. If an employee is paid based on an hourly rate, use the hourly table. If an employee is paid based on a monthly salary, use the monthly table.</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</si>
  <si>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</si>
  <si>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</si>
  <si>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2"/>
        <rFont val="Arial"/>
        <family val="2"/>
      </rPr>
      <t>Whole dollars only.</t>
    </r>
  </si>
  <si>
    <t>10.  Totals on each line must be less than or equal to Maximum Labor Rate multiplied by the Number of Hours.</t>
  </si>
  <si>
    <t>Fringe Benefit Base Description (Employee or Job Classification/Title)</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</si>
  <si>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</si>
  <si>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</si>
  <si>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</si>
  <si>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t>
  </si>
  <si>
    <t>8.  Totals on each line must be less than or equal to Maximum Fringe Benefit Rate multiplied by Direct Labor Costs.</t>
  </si>
  <si>
    <t>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t>
  </si>
  <si>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</si>
  <si>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r>
      <t xml:space="preserve">9.  Totals on each line </t>
    </r>
    <r>
      <rPr>
        <b/>
        <i/>
        <sz val="12"/>
        <rFont val="Arial"/>
        <family val="2"/>
      </rPr>
      <t>must equal</t>
    </r>
    <r>
      <rPr>
        <sz val="12"/>
        <rFont val="Arial"/>
        <family val="2"/>
      </rPr>
      <t xml:space="preserve"> # of Units multiplied by the Per Unit Cost.</t>
    </r>
  </si>
  <si>
    <r>
      <t xml:space="preserve">10.  Totals on each line </t>
    </r>
    <r>
      <rPr>
        <b/>
        <i/>
        <sz val="12"/>
        <rFont val="Arial"/>
        <family val="2"/>
      </rPr>
      <t>must equal</t>
    </r>
    <r>
      <rPr>
        <sz val="12"/>
        <rFont val="Arial"/>
        <family val="2"/>
      </rPr>
      <t xml:space="preserve"> # of Units multiplied by the Per Unit Cost.</t>
    </r>
  </si>
  <si>
    <t>(Profit is not allowed for Grant Recipients)</t>
  </si>
  <si>
    <t>11.  Totals on each line must be less than or equal to Maximum Indirect Cost Rate multiplied by the Indirect Cost Base Amount.</t>
  </si>
  <si>
    <t>1. A separate set of complete budget forms, including the full set of worksheets, is required for the Contractor/Recipient and for each subcontract containing: 1) $100,000 or more of Energy Commission funds; or 2) 25% or more of the total Energy Commission funds requested.</t>
  </si>
  <si>
    <t>1.  Each subcontract containing: 1) $100,000 or more of Energy Commission funds; or 2) 25% or more of the total Energy Commission funds requested requires completion of separate set of complete budget forms detailing the expected expenditures of the subcontractor.</t>
  </si>
  <si>
    <t>4.  Insert the maximum profit rate to be charged during the approved term of the agreement. The profit rate in these forms are caps, 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</si>
  <si>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</si>
  <si>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</si>
  <si>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t>
  </si>
  <si>
    <t>10.  Totals on each line must be less than or equal to:  Max. Profit Rate X Profit Base Amount.</t>
  </si>
  <si>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</si>
  <si>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r>
      <t xml:space="preserve">2. </t>
    </r>
    <r>
      <rPr>
        <b/>
        <sz val="12"/>
        <rFont val="Arial"/>
        <family val="2"/>
      </rPr>
      <t xml:space="preserve">For Contract Agreements Only: </t>
    </r>
    <r>
      <rPr>
        <sz val="12"/>
        <rFont val="Arial"/>
        <family val="2"/>
      </rPr>
      <t>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t>
    </r>
  </si>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</sst>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_(&quot;$&quot;* #,##0_);_(&quot;$&quot;* \(#,##0\);_(&quot;$&quot;* &quot;-&quot;??_);_(@_)"/>
  </numFmts>
  <fonts count="19" x14ac:knownFonts="1">
    <font>
      <sz val="10"/>
      <name val="Arial"/>
    </font>
    <font>
      <sz val="10"/>
      <name val="Arial"/>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b/>
      <sz val="18"/>
      <name val="Arial"/>
      <family val="2"/>
    </font>
    <font>
      <sz val="10"/>
      <color rgb="FFFF0000"/>
      <name val="Arial"/>
      <family val="2"/>
    </font>
    <font>
      <sz val="8"/>
      <color rgb="FF000000"/>
      <name val="Tahoma"/>
      <family val="2"/>
    </font>
  </fonts>
  <fills count="14">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
      <patternFill patternType="lightUp">
        <bgColor theme="0" tint="-4.9989318521683403E-2"/>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44" fontId="11" fillId="0" borderId="0" applyFont="0" applyFill="0" applyBorder="0" applyAlignment="0" applyProtection="0"/>
    <xf numFmtId="9" fontId="1" fillId="0" borderId="0" applyFont="0" applyFill="0" applyBorder="0" applyAlignment="0" applyProtection="0"/>
  </cellStyleXfs>
  <cellXfs count="222">
    <xf numFmtId="0" fontId="0" fillId="0" borderId="0" xfId="0"/>
    <xf numFmtId="3" fontId="4" fillId="0" borderId="0" xfId="0" applyNumberFormat="1" applyFont="1" applyAlignment="1" applyProtection="1">
      <alignment vertical="center"/>
    </xf>
    <xf numFmtId="164" fontId="4" fillId="0" borderId="0" xfId="0" applyNumberFormat="1" applyFont="1" applyAlignment="1" applyProtection="1">
      <alignment vertical="center"/>
    </xf>
    <xf numFmtId="3" fontId="5" fillId="0" borderId="0" xfId="0" applyNumberFormat="1" applyFont="1" applyAlignment="1" applyProtection="1">
      <alignment vertical="center"/>
    </xf>
    <xf numFmtId="0" fontId="8" fillId="0" borderId="0" xfId="0" applyFont="1" applyProtection="1"/>
    <xf numFmtId="0" fontId="9" fillId="0" borderId="0" xfId="0" applyFont="1" applyProtection="1"/>
    <xf numFmtId="0" fontId="8" fillId="0" borderId="0" xfId="0" applyFont="1" applyAlignment="1" applyProtection="1">
      <alignment vertical="center"/>
    </xf>
    <xf numFmtId="0" fontId="8" fillId="0" borderId="1" xfId="0" applyFont="1" applyBorder="1" applyAlignment="1" applyProtection="1">
      <alignment vertical="center"/>
      <protection locked="0"/>
    </xf>
    <xf numFmtId="0" fontId="8"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3" fontId="4" fillId="0" borderId="1" xfId="0" applyNumberFormat="1" applyFont="1" applyFill="1" applyBorder="1" applyAlignment="1" applyProtection="1">
      <alignment horizontal="left" vertical="center" wrapText="1"/>
      <protection locked="0"/>
    </xf>
    <xf numFmtId="0" fontId="8" fillId="0" borderId="0" xfId="0" applyFont="1" applyAlignment="1" applyProtection="1">
      <alignment wrapText="1"/>
    </xf>
    <xf numFmtId="0" fontId="0" fillId="0" borderId="0" xfId="0" applyProtection="1"/>
    <xf numFmtId="0" fontId="9" fillId="2" borderId="2" xfId="0" applyFont="1" applyFill="1" applyBorder="1" applyAlignment="1" applyProtection="1">
      <alignment vertical="center" wrapText="1"/>
    </xf>
    <xf numFmtId="9" fontId="9" fillId="0" borderId="0" xfId="3" applyFont="1" applyProtection="1"/>
    <xf numFmtId="9" fontId="9" fillId="4" borderId="3" xfId="3" applyFont="1" applyFill="1" applyBorder="1" applyAlignment="1" applyProtection="1">
      <alignment vertical="center" wrapText="1"/>
    </xf>
    <xf numFmtId="9" fontId="9" fillId="5" borderId="3" xfId="3" applyFont="1" applyFill="1" applyBorder="1" applyAlignment="1" applyProtection="1">
      <alignment vertical="center" wrapText="1"/>
    </xf>
    <xf numFmtId="9" fontId="9" fillId="6" borderId="3" xfId="3" applyFont="1" applyFill="1" applyBorder="1" applyAlignment="1" applyProtection="1">
      <alignment vertical="center" wrapText="1"/>
    </xf>
    <xf numFmtId="9" fontId="9" fillId="7" borderId="3" xfId="3" applyFont="1" applyFill="1" applyBorder="1" applyAlignment="1" applyProtection="1">
      <alignment vertical="center" wrapText="1"/>
    </xf>
    <xf numFmtId="44" fontId="9" fillId="5" borderId="1" xfId="1" applyFont="1" applyFill="1" applyBorder="1" applyProtection="1"/>
    <xf numFmtId="44" fontId="9" fillId="5" borderId="4" xfId="1" applyFont="1" applyFill="1" applyBorder="1" applyProtection="1"/>
    <xf numFmtId="44" fontId="9" fillId="0" borderId="0" xfId="1" applyFont="1" applyProtection="1"/>
    <xf numFmtId="44" fontId="9" fillId="4" borderId="1" xfId="1" applyFont="1" applyFill="1" applyBorder="1" applyProtection="1"/>
    <xf numFmtId="44" fontId="9" fillId="4" borderId="4" xfId="1" applyFont="1" applyFill="1" applyBorder="1" applyProtection="1"/>
    <xf numFmtId="44" fontId="9" fillId="7" borderId="1" xfId="1" applyFont="1" applyFill="1" applyBorder="1" applyProtection="1"/>
    <xf numFmtId="44" fontId="9" fillId="7" borderId="4" xfId="1" applyFont="1" applyFill="1" applyBorder="1" applyProtection="1"/>
    <xf numFmtId="44" fontId="9" fillId="6" borderId="1" xfId="1" applyFont="1" applyFill="1" applyBorder="1" applyProtection="1"/>
    <xf numFmtId="44" fontId="9" fillId="6" borderId="4" xfId="1" applyFont="1" applyFill="1" applyBorder="1" applyProtection="1"/>
    <xf numFmtId="44" fontId="9" fillId="8" borderId="5" xfId="1" applyFont="1" applyFill="1" applyBorder="1" applyProtection="1"/>
    <xf numFmtId="44" fontId="9" fillId="8" borderId="6" xfId="1" applyFont="1" applyFill="1" applyBorder="1" applyProtection="1"/>
    <xf numFmtId="44" fontId="0" fillId="2" borderId="3" xfId="1" applyFont="1" applyFill="1" applyBorder="1" applyAlignment="1" applyProtection="1">
      <alignment vertical="center" wrapText="1"/>
    </xf>
    <xf numFmtId="44" fontId="9" fillId="5" borderId="3" xfId="1" applyFont="1" applyFill="1" applyBorder="1" applyAlignment="1" applyProtection="1">
      <alignment vertical="center" wrapText="1"/>
    </xf>
    <xf numFmtId="44" fontId="9" fillId="4" borderId="3" xfId="1" applyFont="1" applyFill="1" applyBorder="1" applyAlignment="1" applyProtection="1">
      <alignment vertical="center" wrapText="1"/>
    </xf>
    <xf numFmtId="44" fontId="9" fillId="7" borderId="3" xfId="1" applyFont="1" applyFill="1" applyBorder="1" applyAlignment="1" applyProtection="1">
      <alignment vertical="center" wrapText="1"/>
    </xf>
    <xf numFmtId="44" fontId="9" fillId="6" borderId="3" xfId="1" applyFont="1" applyFill="1" applyBorder="1" applyAlignment="1" applyProtection="1">
      <alignment vertical="center" wrapText="1"/>
    </xf>
    <xf numFmtId="44" fontId="8" fillId="8" borderId="7" xfId="1" applyFont="1" applyFill="1" applyBorder="1" applyAlignment="1" applyProtection="1">
      <alignment horizontal="center" vertical="center" wrapText="1"/>
    </xf>
    <xf numFmtId="0" fontId="0" fillId="0" borderId="0" xfId="0" applyAlignment="1" applyProtection="1"/>
    <xf numFmtId="0" fontId="0" fillId="0" borderId="5" xfId="0" applyBorder="1" applyAlignment="1" applyProtection="1">
      <alignment horizontal="right"/>
    </xf>
    <xf numFmtId="0" fontId="0" fillId="0" borderId="6" xfId="0" applyBorder="1" applyAlignment="1" applyProtection="1">
      <alignment horizontal="right"/>
    </xf>
    <xf numFmtId="0" fontId="9" fillId="0" borderId="8" xfId="0" applyFont="1" applyBorder="1" applyProtection="1">
      <protection locked="0"/>
    </xf>
    <xf numFmtId="44" fontId="9" fillId="0" borderId="1" xfId="1" applyFont="1" applyBorder="1" applyProtection="1">
      <protection locked="0"/>
    </xf>
    <xf numFmtId="9" fontId="9" fillId="5" borderId="1" xfId="3" applyFont="1" applyFill="1" applyBorder="1" applyProtection="1">
      <protection locked="0"/>
    </xf>
    <xf numFmtId="44" fontId="9" fillId="5" borderId="1" xfId="1" applyFont="1" applyFill="1" applyBorder="1" applyProtection="1">
      <protection locked="0"/>
    </xf>
    <xf numFmtId="9" fontId="9" fillId="4" borderId="1" xfId="3" applyFont="1" applyFill="1" applyBorder="1" applyProtection="1">
      <protection locked="0"/>
    </xf>
    <xf numFmtId="44" fontId="9" fillId="4" borderId="1" xfId="1" applyFont="1" applyFill="1" applyBorder="1" applyProtection="1">
      <protection locked="0"/>
    </xf>
    <xf numFmtId="9" fontId="9" fillId="7" borderId="1" xfId="3" applyFont="1" applyFill="1" applyBorder="1" applyProtection="1">
      <protection locked="0"/>
    </xf>
    <xf numFmtId="44" fontId="9" fillId="7" borderId="1" xfId="1" applyFont="1" applyFill="1" applyBorder="1" applyProtection="1">
      <protection locked="0"/>
    </xf>
    <xf numFmtId="9" fontId="9" fillId="6" borderId="1" xfId="3" applyFont="1" applyFill="1" applyBorder="1" applyProtection="1">
      <protection locked="0"/>
    </xf>
    <xf numFmtId="44" fontId="9" fillId="6" borderId="1" xfId="1" applyFont="1" applyFill="1" applyBorder="1" applyProtection="1">
      <protection locked="0"/>
    </xf>
    <xf numFmtId="0" fontId="9" fillId="0" borderId="9" xfId="0" applyFont="1" applyBorder="1" applyProtection="1">
      <protection locked="0"/>
    </xf>
    <xf numFmtId="44" fontId="9" fillId="0" borderId="4" xfId="1" applyFont="1" applyBorder="1" applyProtection="1">
      <protection locked="0"/>
    </xf>
    <xf numFmtId="9" fontId="9" fillId="5" borderId="4" xfId="3" applyFont="1" applyFill="1" applyBorder="1" applyProtection="1">
      <protection locked="0"/>
    </xf>
    <xf numFmtId="44" fontId="9" fillId="5" borderId="4" xfId="1" applyFont="1" applyFill="1" applyBorder="1" applyProtection="1">
      <protection locked="0"/>
    </xf>
    <xf numFmtId="9" fontId="9" fillId="4" borderId="4" xfId="3" applyFont="1" applyFill="1" applyBorder="1" applyProtection="1">
      <protection locked="0"/>
    </xf>
    <xf numFmtId="44" fontId="9" fillId="4" borderId="4" xfId="1" applyFont="1" applyFill="1" applyBorder="1" applyProtection="1">
      <protection locked="0"/>
    </xf>
    <xf numFmtId="9" fontId="9" fillId="7" borderId="4" xfId="3" applyFont="1" applyFill="1" applyBorder="1" applyProtection="1">
      <protection locked="0"/>
    </xf>
    <xf numFmtId="44" fontId="9" fillId="7" borderId="4" xfId="1" applyFont="1" applyFill="1" applyBorder="1" applyProtection="1">
      <protection locked="0"/>
    </xf>
    <xf numFmtId="9" fontId="9" fillId="6" borderId="4" xfId="3" applyFont="1" applyFill="1" applyBorder="1" applyProtection="1">
      <protection locked="0"/>
    </xf>
    <xf numFmtId="44" fontId="9" fillId="6" borderId="4" xfId="1" applyFont="1" applyFill="1" applyBorder="1" applyProtection="1">
      <protection locked="0"/>
    </xf>
    <xf numFmtId="0" fontId="0" fillId="9" borderId="2" xfId="0" applyFill="1" applyBorder="1" applyAlignment="1" applyProtection="1">
      <alignment wrapText="1"/>
    </xf>
    <xf numFmtId="44" fontId="9" fillId="9" borderId="3" xfId="1" applyFont="1" applyFill="1" applyBorder="1" applyAlignment="1" applyProtection="1">
      <alignment wrapText="1"/>
    </xf>
    <xf numFmtId="9" fontId="9" fillId="9" borderId="3" xfId="3" applyFont="1" applyFill="1" applyBorder="1" applyAlignment="1" applyProtection="1">
      <alignment wrapText="1"/>
    </xf>
    <xf numFmtId="44" fontId="9" fillId="9" borderId="3" xfId="3" applyNumberFormat="1" applyFont="1" applyFill="1" applyBorder="1" applyAlignment="1" applyProtection="1">
      <alignment wrapText="1"/>
    </xf>
    <xf numFmtId="44" fontId="9" fillId="9" borderId="7" xfId="1" applyFont="1" applyFill="1" applyBorder="1" applyAlignment="1" applyProtection="1">
      <alignment horizontal="center"/>
    </xf>
    <xf numFmtId="0" fontId="17" fillId="0" borderId="0" xfId="0" applyFont="1" applyProtection="1"/>
    <xf numFmtId="44" fontId="4" fillId="0" borderId="0" xfId="1" applyFont="1" applyAlignment="1" applyProtection="1">
      <alignment vertical="center"/>
    </xf>
    <xf numFmtId="0" fontId="8" fillId="0" borderId="0" xfId="0" applyFont="1" applyBorder="1" applyAlignment="1" applyProtection="1"/>
    <xf numFmtId="0" fontId="9" fillId="0" borderId="0" xfId="0" applyFont="1" applyAlignment="1" applyProtection="1">
      <alignment wrapText="1"/>
    </xf>
    <xf numFmtId="0" fontId="2" fillId="0" borderId="8"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8" fillId="0" borderId="11" xfId="0" applyFont="1" applyBorder="1" applyAlignment="1" applyProtection="1">
      <alignment vertical="center"/>
      <protection locked="0"/>
    </xf>
    <xf numFmtId="165" fontId="8" fillId="0" borderId="11" xfId="1" applyNumberFormat="1" applyFont="1" applyBorder="1" applyAlignment="1" applyProtection="1">
      <alignment vertical="center"/>
      <protection locked="0"/>
    </xf>
    <xf numFmtId="165" fontId="8" fillId="0" borderId="12" xfId="1" applyNumberFormat="1" applyFont="1" applyBorder="1" applyAlignment="1" applyProtection="1">
      <alignment vertical="center"/>
      <protection locked="0"/>
    </xf>
    <xf numFmtId="165" fontId="8" fillId="0" borderId="1" xfId="1" applyNumberFormat="1" applyFont="1" applyBorder="1" applyAlignment="1" applyProtection="1">
      <alignment vertical="center"/>
      <protection locked="0"/>
    </xf>
    <xf numFmtId="165" fontId="8" fillId="0" borderId="10" xfId="1" applyNumberFormat="1" applyFont="1" applyBorder="1" applyAlignment="1" applyProtection="1">
      <alignment vertical="center"/>
      <protection locked="0"/>
    </xf>
    <xf numFmtId="0" fontId="2" fillId="0" borderId="13"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3" fontId="4" fillId="0" borderId="11" xfId="0" applyNumberFormat="1" applyFont="1" applyFill="1" applyBorder="1" applyAlignment="1" applyProtection="1">
      <alignment horizontal="left" vertical="center" wrapText="1"/>
      <protection locked="0"/>
    </xf>
    <xf numFmtId="165" fontId="2" fillId="0" borderId="0" xfId="1" applyNumberFormat="1" applyFont="1" applyFill="1" applyBorder="1" applyAlignment="1" applyProtection="1">
      <alignment vertical="center"/>
    </xf>
    <xf numFmtId="0" fontId="8" fillId="0" borderId="0" xfId="0" applyFont="1" applyFill="1" applyProtection="1"/>
    <xf numFmtId="0" fontId="6" fillId="0" borderId="0" xfId="0" applyFont="1" applyFill="1" applyBorder="1" applyAlignment="1" applyProtection="1">
      <alignment wrapText="1"/>
    </xf>
    <xf numFmtId="0" fontId="10" fillId="0" borderId="0" xfId="0" applyFont="1"/>
    <xf numFmtId="3" fontId="3" fillId="10" borderId="14" xfId="0" applyNumberFormat="1" applyFont="1" applyFill="1" applyBorder="1" applyAlignment="1" applyProtection="1">
      <alignment horizontal="center" vertical="center" wrapText="1"/>
    </xf>
    <xf numFmtId="3" fontId="3" fillId="10" borderId="15" xfId="0" applyNumberFormat="1" applyFont="1" applyFill="1" applyBorder="1" applyAlignment="1" applyProtection="1">
      <alignment horizontal="center" vertical="center" wrapText="1"/>
    </xf>
    <xf numFmtId="3" fontId="3" fillId="10" borderId="16" xfId="0" applyNumberFormat="1" applyFont="1" applyFill="1" applyBorder="1" applyAlignment="1" applyProtection="1">
      <alignment horizontal="center" vertical="center" wrapText="1"/>
    </xf>
    <xf numFmtId="3" fontId="5" fillId="10" borderId="8" xfId="0" applyNumberFormat="1" applyFont="1" applyFill="1" applyBorder="1" applyAlignment="1" applyProtection="1">
      <alignment vertical="center"/>
    </xf>
    <xf numFmtId="3" fontId="3" fillId="10" borderId="8" xfId="0" applyNumberFormat="1" applyFont="1" applyFill="1" applyBorder="1" applyAlignment="1" applyProtection="1">
      <alignment horizontal="right" vertical="center"/>
    </xf>
    <xf numFmtId="3" fontId="5" fillId="10" borderId="8" xfId="0" applyNumberFormat="1" applyFont="1" applyFill="1" applyBorder="1" applyAlignment="1" applyProtection="1">
      <alignment vertical="center" wrapText="1"/>
    </xf>
    <xf numFmtId="3" fontId="12" fillId="10" borderId="9" xfId="0" applyNumberFormat="1" applyFont="1" applyFill="1" applyBorder="1" applyAlignment="1" applyProtection="1">
      <alignment horizontal="right" vertical="center"/>
    </xf>
    <xf numFmtId="0" fontId="10" fillId="0" borderId="0" xfId="0" applyFont="1" applyProtection="1"/>
    <xf numFmtId="165" fontId="4" fillId="0" borderId="11" xfId="1" applyNumberFormat="1" applyFont="1" applyFill="1" applyBorder="1" applyAlignment="1" applyProtection="1">
      <alignment vertical="center"/>
      <protection locked="0"/>
    </xf>
    <xf numFmtId="164" fontId="7" fillId="3" borderId="13" xfId="0" applyNumberFormat="1" applyFont="1" applyFill="1" applyBorder="1" applyAlignment="1" applyProtection="1">
      <alignment horizontal="center" vertical="center"/>
      <protection locked="0"/>
    </xf>
    <xf numFmtId="164" fontId="7" fillId="3" borderId="8" xfId="0" applyNumberFormat="1" applyFont="1" applyFill="1" applyBorder="1" applyAlignment="1" applyProtection="1">
      <alignment horizontal="center" vertical="center"/>
      <protection locked="0"/>
    </xf>
    <xf numFmtId="0" fontId="3" fillId="0" borderId="0" xfId="0" applyFont="1" applyAlignment="1">
      <alignment wrapText="1"/>
    </xf>
    <xf numFmtId="165" fontId="2" fillId="0" borderId="17" xfId="1" applyNumberFormat="1" applyFont="1" applyFill="1" applyBorder="1" applyAlignment="1" applyProtection="1">
      <alignment vertical="center"/>
    </xf>
    <xf numFmtId="0" fontId="13" fillId="0" borderId="0" xfId="0" applyFont="1" applyAlignment="1">
      <alignment horizontal="center"/>
    </xf>
    <xf numFmtId="0" fontId="10" fillId="0" borderId="0" xfId="0" applyFont="1" applyBorder="1" applyAlignment="1" applyProtection="1">
      <alignment horizontal="left" wrapText="1"/>
    </xf>
    <xf numFmtId="164" fontId="2" fillId="0" borderId="0" xfId="0" applyNumberFormat="1" applyFont="1" applyAlignment="1" applyProtection="1">
      <alignment vertical="center"/>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0" xfId="0" applyFont="1"/>
    <xf numFmtId="165" fontId="5" fillId="11" borderId="1" xfId="1" applyNumberFormat="1" applyFont="1" applyFill="1" applyBorder="1" applyAlignment="1" applyProtection="1">
      <alignment vertical="center"/>
    </xf>
    <xf numFmtId="165" fontId="5" fillId="11" borderId="5" xfId="1" applyNumberFormat="1" applyFont="1" applyFill="1" applyBorder="1" applyAlignment="1" applyProtection="1">
      <alignment vertical="center"/>
    </xf>
    <xf numFmtId="165" fontId="3" fillId="11" borderId="1" xfId="1" applyNumberFormat="1" applyFont="1" applyFill="1" applyBorder="1" applyAlignment="1" applyProtection="1">
      <alignment vertical="center"/>
    </xf>
    <xf numFmtId="165" fontId="3" fillId="11" borderId="5" xfId="1" applyNumberFormat="1" applyFont="1" applyFill="1" applyBorder="1" applyAlignment="1" applyProtection="1">
      <alignment vertical="center"/>
    </xf>
    <xf numFmtId="165" fontId="12" fillId="11" borderId="4" xfId="1" applyNumberFormat="1" applyFont="1" applyFill="1" applyBorder="1" applyAlignment="1" applyProtection="1">
      <alignment vertical="center"/>
    </xf>
    <xf numFmtId="165" fontId="7" fillId="11" borderId="18" xfId="1" applyNumberFormat="1" applyFont="1" applyFill="1" applyBorder="1" applyAlignment="1" applyProtection="1">
      <alignment vertical="center"/>
    </xf>
    <xf numFmtId="165" fontId="7" fillId="11" borderId="5" xfId="1" applyNumberFormat="1" applyFont="1" applyFill="1" applyBorder="1" applyAlignment="1" applyProtection="1">
      <alignment vertical="center"/>
    </xf>
    <xf numFmtId="165" fontId="7" fillId="11" borderId="3" xfId="1" applyNumberFormat="1" applyFont="1" applyFill="1" applyBorder="1" applyAlignment="1" applyProtection="1">
      <alignment vertical="center"/>
    </xf>
    <xf numFmtId="165" fontId="2" fillId="11" borderId="3" xfId="1" applyNumberFormat="1" applyFont="1" applyFill="1" applyBorder="1" applyAlignment="1" applyProtection="1">
      <alignment vertical="center"/>
    </xf>
    <xf numFmtId="0" fontId="3" fillId="3" borderId="2" xfId="0" applyFont="1" applyFill="1" applyBorder="1" applyAlignment="1" applyProtection="1">
      <alignment horizontal="center" wrapText="1"/>
    </xf>
    <xf numFmtId="0" fontId="3" fillId="3" borderId="3" xfId="0" applyFont="1" applyFill="1" applyBorder="1" applyAlignment="1" applyProtection="1">
      <alignment horizontal="center" wrapText="1"/>
    </xf>
    <xf numFmtId="0" fontId="3" fillId="3" borderId="19" xfId="0" applyFont="1" applyFill="1" applyBorder="1" applyAlignment="1" applyProtection="1">
      <alignment horizontal="center" wrapText="1"/>
    </xf>
    <xf numFmtId="0" fontId="3" fillId="3" borderId="7" xfId="0" applyFont="1" applyFill="1" applyBorder="1" applyAlignment="1" applyProtection="1">
      <alignment horizontal="center" wrapText="1"/>
    </xf>
    <xf numFmtId="0" fontId="2" fillId="0" borderId="0" xfId="0" applyFont="1" applyFill="1" applyBorder="1" applyAlignment="1" applyProtection="1">
      <alignment horizontal="right" vertical="center" wrapText="1"/>
    </xf>
    <xf numFmtId="0" fontId="9" fillId="0" borderId="17" xfId="0" applyFont="1" applyBorder="1" applyProtection="1"/>
    <xf numFmtId="165" fontId="2" fillId="11" borderId="7" xfId="1" applyNumberFormat="1" applyFont="1" applyFill="1" applyBorder="1" applyAlignment="1" applyProtection="1">
      <alignment vertical="center"/>
    </xf>
    <xf numFmtId="0" fontId="3" fillId="3" borderId="3" xfId="0" applyFont="1" applyFill="1" applyBorder="1" applyAlignment="1" applyProtection="1">
      <alignment horizontal="center"/>
    </xf>
    <xf numFmtId="165" fontId="2" fillId="9" borderId="18" xfId="1" applyNumberFormat="1" applyFont="1" applyFill="1" applyBorder="1" applyAlignment="1" applyProtection="1">
      <alignment vertical="center"/>
    </xf>
    <xf numFmtId="165" fontId="2" fillId="9" borderId="5" xfId="1" applyNumberFormat="1" applyFont="1" applyFill="1" applyBorder="1" applyAlignment="1" applyProtection="1">
      <alignment vertical="center"/>
    </xf>
    <xf numFmtId="165" fontId="2" fillId="9" borderId="7" xfId="1" applyNumberFormat="1" applyFont="1" applyFill="1" applyBorder="1" applyAlignment="1" applyProtection="1">
      <alignment vertical="center"/>
    </xf>
    <xf numFmtId="165" fontId="2" fillId="9" borderId="3" xfId="1" applyNumberFormat="1" applyFont="1" applyFill="1" applyBorder="1" applyAlignment="1" applyProtection="1">
      <alignment vertical="center"/>
    </xf>
    <xf numFmtId="165" fontId="2" fillId="9" borderId="19" xfId="1" applyNumberFormat="1" applyFont="1" applyFill="1" applyBorder="1" applyAlignment="1" applyProtection="1">
      <alignment vertical="center"/>
    </xf>
    <xf numFmtId="165" fontId="2" fillId="9" borderId="2" xfId="1" applyNumberFormat="1" applyFont="1" applyFill="1" applyBorder="1" applyAlignment="1" applyProtection="1">
      <alignment vertical="center"/>
    </xf>
    <xf numFmtId="3" fontId="3" fillId="10" borderId="0" xfId="0" applyNumberFormat="1" applyFont="1" applyFill="1" applyBorder="1" applyAlignment="1" applyProtection="1">
      <alignment vertical="center" wrapText="1"/>
    </xf>
    <xf numFmtId="165" fontId="2" fillId="11" borderId="24" xfId="1" applyNumberFormat="1" applyFont="1" applyFill="1" applyBorder="1" applyAlignment="1" applyProtection="1">
      <alignment vertical="center"/>
    </xf>
    <xf numFmtId="165" fontId="3" fillId="11" borderId="6" xfId="1" applyNumberFormat="1" applyFont="1" applyFill="1" applyBorder="1" applyAlignment="1" applyProtection="1">
      <alignment vertical="center"/>
    </xf>
    <xf numFmtId="0" fontId="3" fillId="3" borderId="36" xfId="0" applyFont="1" applyFill="1" applyBorder="1" applyAlignment="1" applyProtection="1">
      <alignment horizontal="center" wrapText="1"/>
    </xf>
    <xf numFmtId="0" fontId="3" fillId="3" borderId="37" xfId="0" applyFont="1" applyFill="1" applyBorder="1" applyAlignment="1" applyProtection="1">
      <alignment horizontal="center" wrapText="1"/>
    </xf>
    <xf numFmtId="0" fontId="3" fillId="3" borderId="38" xfId="0" applyFont="1" applyFill="1" applyBorder="1" applyAlignment="1" applyProtection="1">
      <alignment horizontal="center" wrapText="1"/>
    </xf>
    <xf numFmtId="165" fontId="2" fillId="9" borderId="39" xfId="1" applyNumberFormat="1" applyFont="1" applyFill="1" applyBorder="1" applyAlignment="1" applyProtection="1">
      <alignment vertical="center"/>
    </xf>
    <xf numFmtId="165" fontId="2" fillId="9" borderId="40" xfId="1" applyNumberFormat="1" applyFont="1" applyFill="1" applyBorder="1" applyAlignment="1" applyProtection="1">
      <alignment vertical="center"/>
    </xf>
    <xf numFmtId="165" fontId="2" fillId="9" borderId="41" xfId="1" applyNumberFormat="1" applyFont="1" applyFill="1" applyBorder="1" applyAlignment="1" applyProtection="1">
      <alignment vertical="center"/>
    </xf>
    <xf numFmtId="0" fontId="5" fillId="0" borderId="1" xfId="0" applyFont="1" applyBorder="1" applyAlignment="1">
      <alignment horizontal="left" vertical="center" wrapText="1"/>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164" fontId="6" fillId="0" borderId="0" xfId="0" applyNumberFormat="1" applyFont="1" applyAlignment="1" applyProtection="1">
      <alignment horizontal="center" vertical="center"/>
    </xf>
    <xf numFmtId="164" fontId="2" fillId="0" borderId="0" xfId="0" applyNumberFormat="1" applyFont="1" applyBorder="1" applyAlignment="1" applyProtection="1">
      <alignment horizontal="center" vertical="center"/>
    </xf>
    <xf numFmtId="0" fontId="0" fillId="0" borderId="0" xfId="0" applyAlignment="1">
      <alignment horizontal="center"/>
    </xf>
    <xf numFmtId="0" fontId="0" fillId="0" borderId="17" xfId="0" applyBorder="1" applyAlignment="1">
      <alignment horizontal="center"/>
    </xf>
    <xf numFmtId="0" fontId="5" fillId="0" borderId="1" xfId="0" applyFont="1" applyBorder="1" applyAlignment="1" applyProtection="1">
      <alignment horizontal="left" vertical="center" wrapText="1"/>
    </xf>
    <xf numFmtId="164" fontId="2" fillId="0" borderId="22" xfId="0" applyNumberFormat="1" applyFont="1" applyBorder="1" applyAlignment="1" applyProtection="1">
      <alignment horizontal="center" vertical="center"/>
    </xf>
    <xf numFmtId="3" fontId="3" fillId="10" borderId="14" xfId="0" applyNumberFormat="1" applyFont="1" applyFill="1" applyBorder="1" applyAlignment="1" applyProtection="1">
      <alignment horizontal="center" vertical="center" wrapText="1"/>
    </xf>
    <xf numFmtId="3" fontId="3" fillId="10" borderId="15" xfId="0" applyNumberFormat="1" applyFont="1" applyFill="1" applyBorder="1" applyAlignment="1" applyProtection="1">
      <alignment horizontal="center" vertical="center" wrapText="1"/>
    </xf>
    <xf numFmtId="3" fontId="3" fillId="3" borderId="9" xfId="0" applyNumberFormat="1" applyFont="1" applyFill="1" applyBorder="1" applyAlignment="1" applyProtection="1">
      <alignment horizontal="center" vertical="center" wrapText="1"/>
    </xf>
    <xf numFmtId="3" fontId="3" fillId="3" borderId="4" xfId="0" applyNumberFormat="1" applyFont="1" applyFill="1" applyBorder="1" applyAlignment="1" applyProtection="1">
      <alignment horizontal="center" vertical="center" wrapText="1"/>
    </xf>
    <xf numFmtId="44" fontId="7" fillId="3" borderId="23" xfId="1" applyFont="1" applyFill="1" applyBorder="1" applyAlignment="1" applyProtection="1">
      <alignment horizontal="right" vertical="center"/>
    </xf>
    <xf numFmtId="44" fontId="7" fillId="3" borderId="24" xfId="1" applyFont="1" applyFill="1" applyBorder="1" applyAlignment="1" applyProtection="1">
      <alignment horizontal="right" vertical="center"/>
    </xf>
    <xf numFmtId="3" fontId="3" fillId="10" borderId="25" xfId="0" applyNumberFormat="1" applyFont="1" applyFill="1" applyBorder="1" applyAlignment="1" applyProtection="1">
      <alignment horizontal="center" vertical="center" wrapText="1"/>
    </xf>
    <xf numFmtId="3" fontId="3" fillId="3" borderId="26" xfId="0" applyNumberFormat="1" applyFont="1" applyFill="1" applyBorder="1" applyAlignment="1" applyProtection="1">
      <alignment horizontal="center" vertical="center" wrapText="1"/>
    </xf>
    <xf numFmtId="3" fontId="3" fillId="12" borderId="0" xfId="0" applyNumberFormat="1" applyFont="1" applyFill="1" applyBorder="1" applyAlignment="1" applyProtection="1">
      <alignment horizontal="center" vertical="center"/>
    </xf>
    <xf numFmtId="164" fontId="6" fillId="0" borderId="22" xfId="0" applyNumberFormat="1" applyFont="1" applyBorder="1" applyAlignment="1" applyProtection="1">
      <alignment horizontal="center" vertical="center"/>
    </xf>
    <xf numFmtId="0" fontId="6" fillId="0" borderId="17" xfId="0" applyFont="1" applyBorder="1" applyAlignment="1" applyProtection="1">
      <alignment horizontal="center" wrapText="1"/>
    </xf>
    <xf numFmtId="0" fontId="6" fillId="0" borderId="0" xfId="0" applyFont="1" applyBorder="1" applyAlignment="1" applyProtection="1">
      <alignment horizontal="center" wrapText="1"/>
    </xf>
    <xf numFmtId="0" fontId="3" fillId="10" borderId="2" xfId="0" applyFont="1" applyFill="1" applyBorder="1" applyAlignment="1" applyProtection="1">
      <alignment horizontal="right" vertical="center" wrapText="1"/>
    </xf>
    <xf numFmtId="0" fontId="3" fillId="10" borderId="3" xfId="0" applyFont="1" applyFill="1" applyBorder="1" applyAlignment="1" applyProtection="1">
      <alignment horizontal="right" vertical="center" wrapText="1"/>
    </xf>
    <xf numFmtId="0" fontId="16" fillId="13" borderId="27" xfId="0" applyFont="1" applyFill="1" applyBorder="1" applyAlignment="1" applyProtection="1">
      <alignment horizontal="center" vertical="center" wrapText="1"/>
      <protection locked="0"/>
    </xf>
    <xf numFmtId="0" fontId="16" fillId="13" borderId="28" xfId="0" applyFont="1" applyFill="1" applyBorder="1" applyAlignment="1" applyProtection="1">
      <alignment horizontal="center" vertical="center" wrapText="1"/>
      <protection locked="0"/>
    </xf>
    <xf numFmtId="0" fontId="16" fillId="13" borderId="29" xfId="0" applyFont="1" applyFill="1" applyBorder="1" applyAlignment="1" applyProtection="1">
      <alignment horizontal="center" vertical="center" wrapText="1"/>
      <protection locked="0"/>
    </xf>
    <xf numFmtId="0" fontId="16" fillId="13" borderId="30" xfId="0" applyFont="1" applyFill="1" applyBorder="1" applyAlignment="1" applyProtection="1">
      <alignment horizontal="center" vertical="center" wrapText="1"/>
      <protection locked="0"/>
    </xf>
    <xf numFmtId="0" fontId="16" fillId="13" borderId="0" xfId="0" applyFont="1" applyFill="1" applyBorder="1" applyAlignment="1" applyProtection="1">
      <alignment horizontal="center" vertical="center" wrapText="1"/>
      <protection locked="0"/>
    </xf>
    <xf numFmtId="0" fontId="16" fillId="13" borderId="31" xfId="0" applyFont="1" applyFill="1" applyBorder="1" applyAlignment="1" applyProtection="1">
      <alignment horizontal="center" vertical="center" wrapText="1"/>
      <protection locked="0"/>
    </xf>
    <xf numFmtId="0" fontId="16" fillId="13" borderId="32" xfId="0" applyFont="1" applyFill="1" applyBorder="1" applyAlignment="1" applyProtection="1">
      <alignment horizontal="center" vertical="center" wrapText="1"/>
      <protection locked="0"/>
    </xf>
    <xf numFmtId="0" fontId="16" fillId="13" borderId="17" xfId="0" applyFont="1" applyFill="1" applyBorder="1" applyAlignment="1" applyProtection="1">
      <alignment horizontal="center" vertical="center" wrapText="1"/>
      <protection locked="0"/>
    </xf>
    <xf numFmtId="0" fontId="16" fillId="13" borderId="33" xfId="0" applyFont="1" applyFill="1" applyBorder="1" applyAlignment="1" applyProtection="1">
      <alignment horizontal="center" vertical="center" wrapText="1"/>
      <protection locked="0"/>
    </xf>
    <xf numFmtId="0" fontId="16" fillId="13" borderId="14" xfId="0" applyFont="1" applyFill="1" applyBorder="1" applyAlignment="1" applyProtection="1">
      <alignment horizontal="center" vertical="center" wrapText="1"/>
      <protection locked="0"/>
    </xf>
    <xf numFmtId="0" fontId="16" fillId="13" borderId="15" xfId="0" applyFont="1" applyFill="1" applyBorder="1" applyAlignment="1" applyProtection="1">
      <alignment horizontal="center" vertical="center" wrapText="1"/>
      <protection locked="0"/>
    </xf>
    <xf numFmtId="0" fontId="16" fillId="13" borderId="16" xfId="0" applyFont="1" applyFill="1" applyBorder="1" applyAlignment="1" applyProtection="1">
      <alignment horizontal="center" vertical="center" wrapText="1"/>
      <protection locked="0"/>
    </xf>
    <xf numFmtId="0" fontId="16" fillId="13" borderId="8" xfId="0" applyFont="1" applyFill="1" applyBorder="1" applyAlignment="1" applyProtection="1">
      <alignment horizontal="center" vertical="center" wrapText="1"/>
      <protection locked="0"/>
    </xf>
    <xf numFmtId="0" fontId="16" fillId="13" borderId="1" xfId="0" applyFont="1" applyFill="1" applyBorder="1" applyAlignment="1" applyProtection="1">
      <alignment horizontal="center" vertical="center" wrapText="1"/>
      <protection locked="0"/>
    </xf>
    <xf numFmtId="0" fontId="16" fillId="13" borderId="5" xfId="0" applyFont="1" applyFill="1" applyBorder="1" applyAlignment="1" applyProtection="1">
      <alignment horizontal="center" vertical="center" wrapText="1"/>
      <protection locked="0"/>
    </xf>
    <xf numFmtId="0" fontId="16" fillId="13" borderId="9" xfId="0" applyFont="1" applyFill="1" applyBorder="1" applyAlignment="1" applyProtection="1">
      <alignment horizontal="center" vertical="center" wrapText="1"/>
      <protection locked="0"/>
    </xf>
    <xf numFmtId="0" fontId="16" fillId="13" borderId="4" xfId="0" applyFont="1" applyFill="1" applyBorder="1" applyAlignment="1" applyProtection="1">
      <alignment horizontal="center" vertical="center" wrapText="1"/>
      <protection locked="0"/>
    </xf>
    <xf numFmtId="0" fontId="16" fillId="13" borderId="6"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xf>
    <xf numFmtId="0" fontId="3" fillId="10" borderId="23" xfId="0" applyFont="1" applyFill="1" applyBorder="1" applyAlignment="1" applyProtection="1">
      <alignment horizontal="right" vertical="center" wrapText="1"/>
    </xf>
    <xf numFmtId="0" fontId="3" fillId="10" borderId="34" xfId="0" applyFont="1" applyFill="1" applyBorder="1" applyAlignment="1" applyProtection="1">
      <alignment horizontal="right" vertical="center" wrapText="1"/>
    </xf>
    <xf numFmtId="0" fontId="3" fillId="10" borderId="24" xfId="0" applyFont="1" applyFill="1" applyBorder="1" applyAlignment="1" applyProtection="1">
      <alignment horizontal="right" vertical="center" wrapText="1"/>
    </xf>
    <xf numFmtId="0" fontId="5" fillId="0" borderId="1" xfId="0" applyFont="1" applyFill="1" applyBorder="1" applyAlignment="1" applyProtection="1">
      <alignment horizontal="left" vertical="center" wrapText="1"/>
    </xf>
    <xf numFmtId="0" fontId="2" fillId="10" borderId="23" xfId="0" applyFont="1" applyFill="1" applyBorder="1" applyAlignment="1" applyProtection="1">
      <alignment horizontal="right" vertical="center" wrapText="1"/>
    </xf>
    <xf numFmtId="0" fontId="2" fillId="10" borderId="35" xfId="0" applyFont="1" applyFill="1" applyBorder="1" applyAlignment="1" applyProtection="1">
      <alignment horizontal="right" vertical="center" wrapText="1"/>
    </xf>
    <xf numFmtId="0" fontId="6" fillId="0" borderId="17" xfId="0" applyFont="1" applyFill="1" applyBorder="1" applyAlignment="1" applyProtection="1">
      <alignment horizontal="center" wrapText="1"/>
    </xf>
    <xf numFmtId="164" fontId="2" fillId="0" borderId="22" xfId="0" applyNumberFormat="1" applyFont="1" applyBorder="1" applyAlignment="1" applyProtection="1">
      <alignment horizontal="center" vertical="center" wrapText="1"/>
    </xf>
    <xf numFmtId="0" fontId="2" fillId="10" borderId="34" xfId="0" applyFont="1" applyFill="1" applyBorder="1" applyAlignment="1" applyProtection="1">
      <alignment horizontal="right" vertical="center" wrapText="1"/>
    </xf>
    <xf numFmtId="0" fontId="2" fillId="10" borderId="24" xfId="0" applyFont="1" applyFill="1" applyBorder="1" applyAlignment="1" applyProtection="1">
      <alignment horizontal="right" vertical="center" wrapText="1"/>
    </xf>
    <xf numFmtId="0" fontId="10" fillId="0" borderId="0" xfId="0" applyFont="1" applyBorder="1" applyAlignment="1" applyProtection="1">
      <alignment horizontal="left" wrapText="1"/>
    </xf>
    <xf numFmtId="0" fontId="5" fillId="0" borderId="10"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2" fillId="3" borderId="32" xfId="0" applyFont="1" applyFill="1" applyBorder="1" applyAlignment="1" applyProtection="1">
      <alignment horizontal="right" vertical="center" wrapText="1"/>
    </xf>
    <xf numFmtId="0" fontId="2" fillId="3" borderId="17" xfId="0" applyFont="1" applyFill="1" applyBorder="1" applyAlignment="1" applyProtection="1">
      <alignment horizontal="right" vertical="center" wrapText="1"/>
    </xf>
    <xf numFmtId="164" fontId="6" fillId="0" borderId="0" xfId="0" applyNumberFormat="1" applyFont="1" applyAlignment="1" applyProtection="1">
      <alignment horizontal="center" vertical="center" wrapText="1"/>
    </xf>
    <xf numFmtId="0" fontId="12" fillId="0" borderId="1" xfId="0" applyFont="1" applyFill="1" applyBorder="1" applyAlignment="1" applyProtection="1">
      <alignment horizontal="left" vertical="center" wrapText="1"/>
    </xf>
    <xf numFmtId="164" fontId="2" fillId="0" borderId="0" xfId="0" applyNumberFormat="1" applyFont="1" applyAlignment="1" applyProtection="1">
      <alignment horizontal="center" vertical="center" wrapText="1"/>
    </xf>
    <xf numFmtId="0" fontId="5" fillId="0" borderId="10"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2" fillId="3" borderId="2" xfId="0" applyFont="1" applyFill="1" applyBorder="1" applyAlignment="1" applyProtection="1">
      <alignment horizontal="right" vertical="center" wrapText="1"/>
    </xf>
    <xf numFmtId="0" fontId="2" fillId="3" borderId="3" xfId="0" applyFont="1" applyFill="1" applyBorder="1" applyAlignment="1" applyProtection="1">
      <alignment horizontal="right" vertical="center" wrapText="1"/>
    </xf>
    <xf numFmtId="0" fontId="6" fillId="0" borderId="0" xfId="0" applyFont="1" applyAlignment="1" applyProtection="1">
      <alignment horizontal="center" wrapText="1"/>
    </xf>
    <xf numFmtId="0" fontId="3" fillId="3" borderId="3" xfId="0" applyFont="1" applyFill="1" applyBorder="1" applyAlignment="1" applyProtection="1">
      <alignment horizontal="center" wrapText="1"/>
    </xf>
    <xf numFmtId="10" fontId="16" fillId="13" borderId="23" xfId="3" applyNumberFormat="1" applyFont="1" applyFill="1" applyBorder="1" applyAlignment="1" applyProtection="1">
      <alignment horizontal="center" vertical="center" wrapText="1"/>
      <protection locked="0"/>
    </xf>
    <xf numFmtId="10" fontId="16" fillId="13" borderId="34" xfId="3" applyNumberFormat="1" applyFont="1" applyFill="1" applyBorder="1" applyAlignment="1" applyProtection="1">
      <alignment horizontal="center" vertical="center" wrapText="1"/>
      <protection locked="0"/>
    </xf>
    <xf numFmtId="10" fontId="16" fillId="13" borderId="35" xfId="3" applyNumberFormat="1" applyFont="1" applyFill="1" applyBorder="1" applyAlignment="1" applyProtection="1">
      <alignment horizontal="center" vertical="center" wrapText="1"/>
      <protection locked="0"/>
    </xf>
    <xf numFmtId="0" fontId="8" fillId="0" borderId="0" xfId="0" applyFont="1" applyAlignment="1" applyProtection="1">
      <alignment horizontal="left" wrapText="1"/>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alignment horizontal="left" wrapText="1"/>
    </xf>
    <xf numFmtId="44" fontId="0" fillId="0" borderId="9" xfId="1" applyFont="1" applyBorder="1" applyAlignment="1" applyProtection="1">
      <alignment horizontal="left"/>
    </xf>
    <xf numFmtId="44" fontId="0" fillId="0" borderId="4" xfId="1" applyFont="1" applyBorder="1" applyAlignment="1" applyProtection="1">
      <alignment horizontal="left"/>
    </xf>
    <xf numFmtId="44" fontId="0" fillId="0" borderId="8" xfId="1" applyFont="1" applyBorder="1" applyAlignment="1" applyProtection="1">
      <alignment horizontal="left"/>
    </xf>
    <xf numFmtId="44" fontId="0" fillId="0" borderId="1" xfId="1" applyFont="1" applyBorder="1" applyAlignment="1" applyProtection="1">
      <alignment horizontal="left"/>
    </xf>
    <xf numFmtId="0" fontId="0" fillId="0" borderId="14" xfId="0" applyBorder="1" applyAlignment="1" applyProtection="1">
      <alignment horizontal="center"/>
    </xf>
    <xf numFmtId="0" fontId="0" fillId="0" borderId="15" xfId="0" applyBorder="1" applyAlignment="1" applyProtection="1">
      <alignment horizontal="center"/>
    </xf>
    <xf numFmtId="0" fontId="0" fillId="0" borderId="16" xfId="0" applyBorder="1" applyAlignment="1" applyProtection="1">
      <alignment horizontal="center"/>
    </xf>
  </cellXfs>
  <cellStyles count="4">
    <cellStyle name="Currency" xfId="1" builtinId="4"/>
    <cellStyle name="Currency 2" xfId="2"/>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5" name="Check Box 1" hidden="1">
              <a:extLst>
                <a:ext uri="{63B3BB69-23CF-44E3-9099-C40C66FF867C}">
                  <a14:compatExt spid="_x0000_s7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6" name="Check Box 2" hidden="1">
              <a:extLst>
                <a:ext uri="{63B3BB69-23CF-44E3-9099-C40C66FF867C}">
                  <a14:compatExt spid="_x0000_s77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7" name="Check Box 3" hidden="1">
              <a:extLst>
                <a:ext uri="{63B3BB69-23CF-44E3-9099-C40C66FF867C}">
                  <a14:compatExt spid="_x0000_s77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8" name="Check Box 4" hidden="1">
              <a:extLst>
                <a:ext uri="{63B3BB69-23CF-44E3-9099-C40C66FF867C}">
                  <a14:compatExt spid="_x0000_s77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9" name="Check Box 5" hidden="1">
              <a:extLst>
                <a:ext uri="{63B3BB69-23CF-44E3-9099-C40C66FF867C}">
                  <a14:compatExt spid="_x0000_s77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0" name="Check Box 6" hidden="1">
              <a:extLst>
                <a:ext uri="{63B3BB69-23CF-44E3-9099-C40C66FF867C}">
                  <a14:compatExt spid="_x0000_s77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1" name="Check Box 7" hidden="1">
              <a:extLst>
                <a:ext uri="{63B3BB69-23CF-44E3-9099-C40C66FF867C}">
                  <a14:compatExt spid="_x0000_s77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2" name="Check Box 8" hidden="1">
              <a:extLst>
                <a:ext uri="{63B3BB69-23CF-44E3-9099-C40C66FF867C}">
                  <a14:compatExt spid="_x0000_s77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xdr:row>
          <xdr:rowOff>219075</xdr:rowOff>
        </xdr:from>
        <xdr:to>
          <xdr:col>2</xdr:col>
          <xdr:colOff>1266825</xdr:colOff>
          <xdr:row>4</xdr:row>
          <xdr:rowOff>171450</xdr:rowOff>
        </xdr:to>
        <xdr:sp macro="" textlink="">
          <xdr:nvSpPr>
            <xdr:cNvPr id="77833" name="Check Box 9" hidden="1">
              <a:extLst>
                <a:ext uri="{63B3BB69-23CF-44E3-9099-C40C66FF867C}">
                  <a14:compatExt spid="_x0000_s77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219075</xdr:rowOff>
        </xdr:from>
        <xdr:to>
          <xdr:col>0</xdr:col>
          <xdr:colOff>942975</xdr:colOff>
          <xdr:row>4</xdr:row>
          <xdr:rowOff>161925</xdr:rowOff>
        </xdr:to>
        <xdr:sp macro="" textlink="">
          <xdr:nvSpPr>
            <xdr:cNvPr id="77835" name="Check Box 11" hidden="1">
              <a:extLst>
                <a:ext uri="{63B3BB69-23CF-44E3-9099-C40C66FF867C}">
                  <a14:compatExt spid="_x0000_s77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1371600</xdr:colOff>
          <xdr:row>4</xdr:row>
          <xdr:rowOff>0</xdr:rowOff>
        </xdr:from>
        <xdr:to>
          <xdr:col>1</xdr:col>
          <xdr:colOff>180975</xdr:colOff>
          <xdr:row>4</xdr:row>
          <xdr:rowOff>180975</xdr:rowOff>
        </xdr:to>
        <xdr:sp macro="" textlink="">
          <xdr:nvSpPr>
            <xdr:cNvPr id="77836" name="Check Box 12" hidden="1">
              <a:extLst>
                <a:ext uri="{63B3BB69-23CF-44E3-9099-C40C66FF867C}">
                  <a14:compatExt spid="_x0000_s77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47625</xdr:rowOff>
        </xdr:from>
        <xdr:to>
          <xdr:col>0</xdr:col>
          <xdr:colOff>1714500</xdr:colOff>
          <xdr:row>4</xdr:row>
          <xdr:rowOff>38100</xdr:rowOff>
        </xdr:to>
        <xdr:sp macro="" textlink="">
          <xdr:nvSpPr>
            <xdr:cNvPr id="77837" name="Check Box 13" hidden="1">
              <a:extLst>
                <a:ext uri="{63B3BB69-23CF-44E3-9099-C40C66FF867C}">
                  <a14:compatExt spid="_x0000_s77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1371600</xdr:colOff>
          <xdr:row>3</xdr:row>
          <xdr:rowOff>47625</xdr:rowOff>
        </xdr:from>
        <xdr:to>
          <xdr:col>1</xdr:col>
          <xdr:colOff>95250</xdr:colOff>
          <xdr:row>4</xdr:row>
          <xdr:rowOff>57150</xdr:rowOff>
        </xdr:to>
        <xdr:sp macro="" textlink="">
          <xdr:nvSpPr>
            <xdr:cNvPr id="77838" name="Check Box 14" hidden="1">
              <a:extLst>
                <a:ext uri="{63B3BB69-23CF-44E3-9099-C40C66FF867C}">
                  <a14:compatExt spid="_x0000_s77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spid="_x0000_s7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spid="_x0000_s7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spid="_x0000_s7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spid="_x0000_s7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spid="_x0000_s7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spid="_x0000_s7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spid="_x0000_s7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spid="_x0000_s7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spid="_x0000_s7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spid="_x0000_s7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spid="_x0000_s7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spid="_x0000_s7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spid="_x0000_s7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spid="_x0000_s7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spid="_x0000_s7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spid="_x0000_s7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spid="_x0000_s7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spid="_x0000_s7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spid="_x0000_s7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spid="_x0000_s7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spid="_x0000_s7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spid="_x0000_s7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spid="_x0000_s7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spid="_x0000_s7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spid="_x0000_s7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spid="_x0000_s7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spid="_x0000_s7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spid="_x0000_s7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spid="_x0000_s7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spid="_x0000_s7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spid="_x0000_s7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spid="_x0000_s7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spid="_x0000_s7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spid="_x0000_s7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spid="_x0000_s7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spid="_x0000_s7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spid="_x0000_s7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spid="_x0000_s7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spid="_x0000_s7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spid="_x0000_s7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spid="_x0000_s7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spid="_x0000_s7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spid="_x0000_s7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spid="_x0000_s7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spid="_x0000_s7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spid="_x0000_s74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spid="_x0000_s74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spid="_x0000_s74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spid="_x0000_s74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spid="_x0000_s74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spid="_x0000_s74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spid="_x0000_s7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spid="_x0000_s74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spid="_x0000_s7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spid="_x0000_s7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spid="_x0000_s74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spid="_x0000_s7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spid="_x0000_s74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spid="_x0000_s74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spid="_x0000_s7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spid="_x0000_s7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spid="_x0000_s7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spid="_x0000_s74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spid="_x0000_s74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457200</xdr:colOff>
          <xdr:row>0</xdr:row>
          <xdr:rowOff>0</xdr:rowOff>
        </xdr:to>
        <xdr:sp macro="" textlink="">
          <xdr:nvSpPr>
            <xdr:cNvPr id="74817" name="Check Box 65" hidden="1">
              <a:extLst>
                <a:ext uri="{63B3BB69-23CF-44E3-9099-C40C66FF867C}">
                  <a14:compatExt spid="_x0000_s7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0</xdr:row>
          <xdr:rowOff>0</xdr:rowOff>
        </xdr:from>
        <xdr:to>
          <xdr:col>4</xdr:col>
          <xdr:colOff>1038225</xdr:colOff>
          <xdr:row>0</xdr:row>
          <xdr:rowOff>0</xdr:rowOff>
        </xdr:to>
        <xdr:sp macro="" textlink="">
          <xdr:nvSpPr>
            <xdr:cNvPr id="74818" name="Check Box 66" hidden="1">
              <a:extLst>
                <a:ext uri="{63B3BB69-23CF-44E3-9099-C40C66FF867C}">
                  <a14:compatExt spid="_x0000_s7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0</xdr:row>
          <xdr:rowOff>0</xdr:rowOff>
        </xdr:from>
        <xdr:to>
          <xdr:col>4</xdr:col>
          <xdr:colOff>466725</xdr:colOff>
          <xdr:row>0</xdr:row>
          <xdr:rowOff>0</xdr:rowOff>
        </xdr:to>
        <xdr:sp macro="" textlink="">
          <xdr:nvSpPr>
            <xdr:cNvPr id="74819" name="Check Box 67" hidden="1">
              <a:extLst>
                <a:ext uri="{63B3BB69-23CF-44E3-9099-C40C66FF867C}">
                  <a14:compatExt spid="_x0000_s7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0</xdr:row>
          <xdr:rowOff>0</xdr:rowOff>
        </xdr:from>
        <xdr:to>
          <xdr:col>4</xdr:col>
          <xdr:colOff>1038225</xdr:colOff>
          <xdr:row>0</xdr:row>
          <xdr:rowOff>0</xdr:rowOff>
        </xdr:to>
        <xdr:sp macro="" textlink="">
          <xdr:nvSpPr>
            <xdr:cNvPr id="74820" name="Check Box 68" hidden="1">
              <a:extLst>
                <a:ext uri="{63B3BB69-23CF-44E3-9099-C40C66FF867C}">
                  <a14:compatExt spid="_x0000_s7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21" Type="http://schemas.openxmlformats.org/officeDocument/2006/relationships/ctrlProp" Target="../ctrlProps/ctrlProp30.xml"/><Relationship Id="rId34" Type="http://schemas.openxmlformats.org/officeDocument/2006/relationships/ctrlProp" Target="../ctrlProps/ctrlProp43.xml"/><Relationship Id="rId42" Type="http://schemas.openxmlformats.org/officeDocument/2006/relationships/ctrlProp" Target="../ctrlProps/ctrlProp51.xml"/><Relationship Id="rId47" Type="http://schemas.openxmlformats.org/officeDocument/2006/relationships/ctrlProp" Target="../ctrlProps/ctrlProp56.xml"/><Relationship Id="rId50" Type="http://schemas.openxmlformats.org/officeDocument/2006/relationships/ctrlProp" Target="../ctrlProps/ctrlProp59.xml"/><Relationship Id="rId55" Type="http://schemas.openxmlformats.org/officeDocument/2006/relationships/ctrlProp" Target="../ctrlProps/ctrlProp64.xml"/><Relationship Id="rId63" Type="http://schemas.openxmlformats.org/officeDocument/2006/relationships/ctrlProp" Target="../ctrlProps/ctrlProp72.xml"/><Relationship Id="rId68" Type="http://schemas.openxmlformats.org/officeDocument/2006/relationships/ctrlProp" Target="../ctrlProps/ctrlProp77.xml"/><Relationship Id="rId7" Type="http://schemas.openxmlformats.org/officeDocument/2006/relationships/ctrlProp" Target="../ctrlProps/ctrlProp16.xml"/><Relationship Id="rId71" Type="http://schemas.openxmlformats.org/officeDocument/2006/relationships/ctrlProp" Target="../ctrlProps/ctrlProp80.xml"/><Relationship Id="rId2" Type="http://schemas.openxmlformats.org/officeDocument/2006/relationships/printerSettings" Target="../printerSettings/printerSettings6.bin"/><Relationship Id="rId16" Type="http://schemas.openxmlformats.org/officeDocument/2006/relationships/ctrlProp" Target="../ctrlProps/ctrlProp25.xml"/><Relationship Id="rId29"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61" Type="http://schemas.openxmlformats.org/officeDocument/2006/relationships/ctrlProp" Target="../ctrlProps/ctrlProp70.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3" Type="http://schemas.openxmlformats.org/officeDocument/2006/relationships/drawing" Target="../drawings/drawing2.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view="pageBreakPreview" zoomScale="80" zoomScaleNormal="100" zoomScaleSheetLayoutView="80" zoomScalePageLayoutView="115" workbookViewId="0">
      <selection activeCell="A3" sqref="A3:G3"/>
    </sheetView>
  </sheetViews>
  <sheetFormatPr defaultRowHeight="12.75" x14ac:dyDescent="0.2"/>
  <cols>
    <col min="1" max="1" width="100.85546875" style="8" customWidth="1"/>
  </cols>
  <sheetData>
    <row r="1" spans="1:9" s="10" customFormat="1" ht="18" x14ac:dyDescent="0.25">
      <c r="A1" s="103" t="s">
        <v>154</v>
      </c>
      <c r="B1" s="11"/>
      <c r="C1" s="11"/>
      <c r="D1" s="11"/>
      <c r="E1" s="11"/>
      <c r="F1" s="11"/>
      <c r="G1" s="11"/>
      <c r="H1" s="11"/>
      <c r="I1" s="11"/>
    </row>
    <row r="2" spans="1:9" s="10" customFormat="1" ht="15.75" x14ac:dyDescent="0.25">
      <c r="A2" s="99"/>
      <c r="B2" s="11"/>
      <c r="C2" s="11"/>
      <c r="D2" s="11"/>
      <c r="E2" s="11"/>
      <c r="F2" s="11"/>
      <c r="G2" s="11"/>
      <c r="H2" s="11"/>
      <c r="I2" s="11"/>
    </row>
    <row r="3" spans="1:9" s="97" customFormat="1" ht="66.75" customHeight="1" x14ac:dyDescent="0.25">
      <c r="A3" s="104" t="s">
        <v>207</v>
      </c>
    </row>
    <row r="4" spans="1:9" s="97" customFormat="1" ht="39" customHeight="1" x14ac:dyDescent="0.25">
      <c r="A4" s="104" t="s">
        <v>151</v>
      </c>
    </row>
    <row r="5" spans="1:9" s="106" customFormat="1" ht="39" customHeight="1" x14ac:dyDescent="0.2">
      <c r="A5" s="105" t="s">
        <v>171</v>
      </c>
    </row>
    <row r="6" spans="1:9" s="106" customFormat="1" ht="39" customHeight="1" x14ac:dyDescent="0.2">
      <c r="A6" s="105" t="s">
        <v>172</v>
      </c>
    </row>
    <row r="7" spans="1:9" s="106" customFormat="1" ht="66.75" customHeight="1" x14ac:dyDescent="0.2">
      <c r="A7" s="105" t="s">
        <v>173</v>
      </c>
    </row>
    <row r="8" spans="1:9" s="106" customFormat="1" ht="39" customHeight="1" x14ac:dyDescent="0.2">
      <c r="A8" s="105" t="s">
        <v>174</v>
      </c>
    </row>
    <row r="9" spans="1:9" s="106" customFormat="1" ht="39" customHeight="1" x14ac:dyDescent="0.2">
      <c r="A9" s="105" t="s">
        <v>152</v>
      </c>
    </row>
    <row r="10" spans="1:9" s="106" customFormat="1" ht="66.75" customHeight="1" x14ac:dyDescent="0.2">
      <c r="A10" s="105" t="s">
        <v>175</v>
      </c>
    </row>
    <row r="11" spans="1:9" s="106" customFormat="1" ht="66.75" customHeight="1" x14ac:dyDescent="0.2">
      <c r="A11" s="105" t="s">
        <v>176</v>
      </c>
    </row>
    <row r="12" spans="1:9" s="106" customFormat="1" ht="39" customHeight="1" x14ac:dyDescent="0.2">
      <c r="A12" s="105" t="s">
        <v>153</v>
      </c>
    </row>
    <row r="14" spans="1:9" ht="18" x14ac:dyDescent="0.25">
      <c r="A14" s="102" t="s">
        <v>100</v>
      </c>
    </row>
  </sheetData>
  <customSheetViews>
    <customSheetView guid="{2A3E99C9-F6A8-4E70-9116-9034A0EB373E}" scale="115" showPageBreaks="1" printArea="1" view="pageLayout" topLeftCell="A9">
      <selection activeCell="A7" sqref="A7"/>
      <rowBreaks count="1" manualBreakCount="1">
        <brk id="13" max="16383" man="1"/>
      </rowBreaks>
      <pageMargins left="0.25" right="0.25" top="0.75" bottom="0.5" header="0.25" footer="0.25"/>
      <printOptions horizontalCentered="1"/>
      <pageSetup fitToHeight="15" orientation="portrait" r:id="rId1"/>
      <headerFooter scaleWithDoc="0" alignWithMargins="0">
        <oddHeader>&amp;C&amp;"Arial,Bold"&amp;14Attachment 5</oddHeader>
        <oddFooter>&amp;L&amp;12&amp;K01+000October 2019&amp;C&amp;12Page &amp;P of &amp;N&amp;R&amp;12GFO-19-XXX
Hydrogen Refueling Infrastructure</oddFooter>
      </headerFooter>
    </customSheetView>
  </customSheetViews>
  <printOptions horizontalCentered="1"/>
  <pageMargins left="0.25" right="0.25" top="0.75" bottom="0.5" header="0.25" footer="0.25"/>
  <pageSetup scale="91" fitToHeight="15" orientation="portrait" r:id="rId2"/>
  <headerFooter scaleWithDoc="0" alignWithMargins="0">
    <oddHeader>&amp;C&amp;"Arial,Bold"&amp;14Attachment 5
BUDGET FORMS</oddHeader>
    <oddFooter>&amp;L&amp;12&amp;K01+000December 2019&amp;C&amp;12Page &amp;P of &amp;N&amp;R&amp;12GFO-19-602
Hydrogen Refueling Infrastructure</oddFooter>
  </headerFooter>
  <rowBreaks count="1" manualBreakCount="1">
    <brk id="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abSelected="1" view="pageBreakPreview" topLeftCell="A34" zoomScale="60" zoomScaleNormal="100" workbookViewId="0">
      <selection activeCell="A3" sqref="A3:G3"/>
    </sheetView>
  </sheetViews>
  <sheetFormatPr defaultRowHeight="12.75" x14ac:dyDescent="0.2"/>
  <cols>
    <col min="1" max="1" width="18.28515625" style="13" customWidth="1"/>
    <col min="2" max="2" width="12.5703125" style="13" customWidth="1"/>
    <col min="3" max="3" width="20.7109375" style="13" customWidth="1"/>
    <col min="4" max="4" width="16.7109375" style="4" customWidth="1"/>
    <col min="5" max="5" width="16.140625" style="4" customWidth="1"/>
    <col min="6" max="6" width="14.7109375" style="4" customWidth="1"/>
    <col min="7" max="7" width="14.7109375" style="5" customWidth="1"/>
    <col min="8" max="16384" width="9.140625" style="4"/>
  </cols>
  <sheetData>
    <row r="1" spans="1:7" s="13" customFormat="1" ht="21.75" customHeight="1" x14ac:dyDescent="0.2">
      <c r="A1" s="198" t="s">
        <v>141</v>
      </c>
      <c r="B1" s="198"/>
      <c r="C1" s="198"/>
      <c r="D1" s="198"/>
      <c r="E1" s="198"/>
      <c r="F1" s="198"/>
      <c r="G1" s="198"/>
    </row>
    <row r="2" spans="1:7" s="13" customFormat="1" x14ac:dyDescent="0.2">
      <c r="A2" s="189" t="s">
        <v>177</v>
      </c>
      <c r="B2" s="189"/>
      <c r="C2" s="189"/>
      <c r="D2" s="189"/>
      <c r="E2" s="189"/>
      <c r="F2" s="189"/>
      <c r="G2" s="189"/>
    </row>
    <row r="3" spans="1:7" s="5" customFormat="1" ht="43.5" customHeight="1" x14ac:dyDescent="0.2">
      <c r="A3" s="157" t="str">
        <f>'Category Budget'!$B$3</f>
        <v>Organization Name</v>
      </c>
      <c r="B3" s="157"/>
      <c r="C3" s="157"/>
      <c r="D3" s="157"/>
      <c r="E3" s="157"/>
      <c r="F3" s="157"/>
      <c r="G3" s="157"/>
    </row>
    <row r="4" spans="1:7" ht="12.75" customHeight="1" x14ac:dyDescent="0.25">
      <c r="D4" s="68"/>
      <c r="E4" s="84"/>
      <c r="F4" s="84"/>
      <c r="G4" s="4"/>
    </row>
    <row r="5" spans="1:7" ht="32.1" customHeight="1" thickBot="1" x14ac:dyDescent="0.3">
      <c r="A5" s="206" t="s">
        <v>114</v>
      </c>
      <c r="B5" s="206"/>
      <c r="C5" s="206"/>
      <c r="D5" s="206"/>
      <c r="E5" s="206"/>
      <c r="F5" s="206"/>
      <c r="G5" s="206"/>
    </row>
    <row r="6" spans="1:7" ht="48" thickBot="1" x14ac:dyDescent="0.3">
      <c r="A6" s="116" t="s">
        <v>111</v>
      </c>
      <c r="B6" s="117" t="s">
        <v>71</v>
      </c>
      <c r="C6" s="117" t="s">
        <v>112</v>
      </c>
      <c r="D6" s="117" t="s">
        <v>113</v>
      </c>
      <c r="E6" s="117" t="s">
        <v>186</v>
      </c>
      <c r="F6" s="117" t="s">
        <v>187</v>
      </c>
      <c r="G6" s="119" t="s">
        <v>61</v>
      </c>
    </row>
    <row r="7" spans="1:7" s="6" customFormat="1" ht="39.950000000000003" customHeight="1" x14ac:dyDescent="0.2">
      <c r="A7" s="163" t="s">
        <v>217</v>
      </c>
      <c r="B7" s="164"/>
      <c r="C7" s="164"/>
      <c r="D7" s="164"/>
      <c r="E7" s="164"/>
      <c r="F7" s="164"/>
      <c r="G7" s="165"/>
    </row>
    <row r="8" spans="1:7" s="6" customFormat="1" ht="39.950000000000003" customHeight="1" x14ac:dyDescent="0.2">
      <c r="A8" s="166"/>
      <c r="B8" s="167"/>
      <c r="C8" s="167"/>
      <c r="D8" s="167"/>
      <c r="E8" s="167"/>
      <c r="F8" s="167"/>
      <c r="G8" s="168"/>
    </row>
    <row r="9" spans="1:7" s="6" customFormat="1" ht="39.950000000000003" customHeight="1" x14ac:dyDescent="0.2">
      <c r="A9" s="166"/>
      <c r="B9" s="167"/>
      <c r="C9" s="167"/>
      <c r="D9" s="167"/>
      <c r="E9" s="167"/>
      <c r="F9" s="167"/>
      <c r="G9" s="168"/>
    </row>
    <row r="10" spans="1:7" s="6" customFormat="1" ht="39.950000000000003" customHeight="1" x14ac:dyDescent="0.2">
      <c r="A10" s="166"/>
      <c r="B10" s="167"/>
      <c r="C10" s="167"/>
      <c r="D10" s="167"/>
      <c r="E10" s="167"/>
      <c r="F10" s="167"/>
      <c r="G10" s="168"/>
    </row>
    <row r="11" spans="1:7" s="6" customFormat="1" ht="39.950000000000003" customHeight="1" thickBot="1" x14ac:dyDescent="0.25">
      <c r="A11" s="169"/>
      <c r="B11" s="170"/>
      <c r="C11" s="170"/>
      <c r="D11" s="170"/>
      <c r="E11" s="170"/>
      <c r="F11" s="170"/>
      <c r="G11" s="171"/>
    </row>
    <row r="12" spans="1:7" ht="32.1" customHeight="1" thickBot="1" x14ac:dyDescent="0.25">
      <c r="A12" s="204" t="s">
        <v>10</v>
      </c>
      <c r="B12" s="205"/>
      <c r="C12" s="205"/>
      <c r="D12" s="205"/>
      <c r="E12" s="127">
        <f>SUM(E7:E11)</f>
        <v>0</v>
      </c>
      <c r="F12" s="127">
        <f>SUM(F7:F11)</f>
        <v>0</v>
      </c>
      <c r="G12" s="126">
        <f>SUM(G7:G11)</f>
        <v>0</v>
      </c>
    </row>
    <row r="13" spans="1:7" ht="12.75" customHeight="1" x14ac:dyDescent="0.2">
      <c r="A13" s="192"/>
      <c r="B13" s="192"/>
      <c r="C13" s="192"/>
      <c r="D13" s="192"/>
      <c r="E13" s="192"/>
      <c r="F13" s="192"/>
      <c r="G13" s="4"/>
    </row>
    <row r="14" spans="1:7" ht="12.75" hidden="1" customHeight="1" x14ac:dyDescent="0.25">
      <c r="D14" s="68"/>
      <c r="E14" s="84"/>
      <c r="F14" s="84"/>
      <c r="G14" s="4"/>
    </row>
    <row r="15" spans="1:7" ht="12.75" hidden="1" customHeight="1" x14ac:dyDescent="0.25">
      <c r="D15" s="68"/>
      <c r="E15" s="84"/>
      <c r="F15" s="84"/>
      <c r="G15" s="4"/>
    </row>
    <row r="16" spans="1:7" s="6" customFormat="1" ht="32.1" customHeight="1" x14ac:dyDescent="0.25">
      <c r="A16" s="206" t="s">
        <v>145</v>
      </c>
      <c r="B16" s="206"/>
      <c r="C16" s="206"/>
      <c r="D16" s="206"/>
      <c r="E16" s="206"/>
      <c r="F16" s="206"/>
      <c r="G16" s="206"/>
    </row>
    <row r="17" spans="1:7" s="6" customFormat="1" ht="13.5" thickBot="1" x14ac:dyDescent="0.25">
      <c r="A17" s="200" t="s">
        <v>205</v>
      </c>
      <c r="B17" s="200"/>
      <c r="C17" s="200"/>
      <c r="D17" s="200"/>
      <c r="E17" s="200"/>
      <c r="F17" s="200"/>
      <c r="G17" s="200"/>
    </row>
    <row r="18" spans="1:7" ht="48" thickBot="1" x14ac:dyDescent="0.3">
      <c r="A18" s="116" t="s">
        <v>72</v>
      </c>
      <c r="B18" s="207" t="s">
        <v>73</v>
      </c>
      <c r="C18" s="207"/>
      <c r="D18" s="117" t="s">
        <v>74</v>
      </c>
      <c r="E18" s="117" t="s">
        <v>186</v>
      </c>
      <c r="F18" s="117" t="s">
        <v>187</v>
      </c>
      <c r="G18" s="119" t="s">
        <v>61</v>
      </c>
    </row>
    <row r="19" spans="1:7" s="6" customFormat="1" ht="39.950000000000003" customHeight="1" thickBot="1" x14ac:dyDescent="0.25">
      <c r="A19" s="208" t="s">
        <v>217</v>
      </c>
      <c r="B19" s="209"/>
      <c r="C19" s="209"/>
      <c r="D19" s="209"/>
      <c r="E19" s="209"/>
      <c r="F19" s="209"/>
      <c r="G19" s="210"/>
    </row>
    <row r="20" spans="1:7" ht="32.1" customHeight="1" thickBot="1" x14ac:dyDescent="0.25">
      <c r="A20" s="204" t="s">
        <v>10</v>
      </c>
      <c r="B20" s="205"/>
      <c r="C20" s="205"/>
      <c r="D20" s="205"/>
      <c r="E20" s="127">
        <f>SUM(E19:E19)</f>
        <v>0</v>
      </c>
      <c r="F20" s="127">
        <f>SUM(F19:F19)</f>
        <v>0</v>
      </c>
      <c r="G20" s="126">
        <f>SUM(G19:G19)</f>
        <v>0</v>
      </c>
    </row>
    <row r="21" spans="1:7" s="83" customFormat="1" x14ac:dyDescent="0.2">
      <c r="A21" s="192"/>
      <c r="B21" s="192"/>
      <c r="C21" s="192"/>
      <c r="D21" s="192"/>
      <c r="E21" s="192"/>
      <c r="F21" s="192"/>
      <c r="G21" s="82"/>
    </row>
    <row r="22" spans="1:7" s="83" customFormat="1" x14ac:dyDescent="0.2">
      <c r="A22" s="100"/>
      <c r="B22" s="100"/>
      <c r="C22" s="100"/>
      <c r="D22" s="100"/>
      <c r="E22" s="100"/>
      <c r="F22" s="100"/>
      <c r="G22" s="82"/>
    </row>
    <row r="23" spans="1:7" s="13" customFormat="1" ht="21.75" customHeight="1" x14ac:dyDescent="0.2">
      <c r="A23" s="198" t="s">
        <v>118</v>
      </c>
      <c r="B23" s="198"/>
      <c r="C23" s="198"/>
      <c r="D23" s="198"/>
      <c r="E23" s="198"/>
      <c r="F23" s="198"/>
      <c r="G23" s="198"/>
    </row>
    <row r="24" spans="1:7" s="13" customFormat="1" ht="66.75" customHeight="1" x14ac:dyDescent="0.2">
      <c r="A24" s="147" t="s">
        <v>136</v>
      </c>
      <c r="B24" s="147"/>
      <c r="C24" s="147"/>
      <c r="D24" s="147"/>
      <c r="E24" s="147"/>
      <c r="F24" s="147"/>
      <c r="G24" s="147"/>
    </row>
    <row r="25" spans="1:7" s="13" customFormat="1" ht="39" customHeight="1" x14ac:dyDescent="0.2">
      <c r="A25" s="147" t="s">
        <v>137</v>
      </c>
      <c r="B25" s="147"/>
      <c r="C25" s="147"/>
      <c r="D25" s="147"/>
      <c r="E25" s="147"/>
      <c r="F25" s="147"/>
      <c r="G25" s="147"/>
    </row>
    <row r="26" spans="1:7" s="13" customFormat="1" ht="39" customHeight="1" x14ac:dyDescent="0.2">
      <c r="A26" s="147" t="s">
        <v>117</v>
      </c>
      <c r="B26" s="147"/>
      <c r="C26" s="147"/>
      <c r="D26" s="147"/>
      <c r="E26" s="147"/>
      <c r="F26" s="147"/>
      <c r="G26" s="147"/>
    </row>
    <row r="27" spans="1:7" s="13" customFormat="1" ht="39" customHeight="1" x14ac:dyDescent="0.2">
      <c r="A27" s="147" t="s">
        <v>138</v>
      </c>
      <c r="B27" s="147"/>
      <c r="C27" s="147"/>
      <c r="D27" s="147"/>
      <c r="E27" s="147"/>
      <c r="F27" s="147"/>
      <c r="G27" s="147"/>
    </row>
    <row r="28" spans="1:7" s="13" customFormat="1" ht="66.75" customHeight="1" x14ac:dyDescent="0.2">
      <c r="A28" s="147" t="s">
        <v>143</v>
      </c>
      <c r="B28" s="147"/>
      <c r="C28" s="147"/>
      <c r="D28" s="147"/>
      <c r="E28" s="147"/>
      <c r="F28" s="147"/>
      <c r="G28" s="147"/>
    </row>
    <row r="29" spans="1:7" s="13" customFormat="1" ht="39" customHeight="1" x14ac:dyDescent="0.2">
      <c r="A29" s="147" t="s">
        <v>140</v>
      </c>
      <c r="B29" s="147"/>
      <c r="C29" s="147"/>
      <c r="D29" s="147"/>
      <c r="E29" s="147"/>
      <c r="F29" s="147"/>
      <c r="G29" s="147"/>
    </row>
    <row r="30" spans="1:7" s="13" customFormat="1" ht="39" customHeight="1" x14ac:dyDescent="0.2">
      <c r="A30" s="147" t="s">
        <v>142</v>
      </c>
      <c r="B30" s="147"/>
      <c r="C30" s="147"/>
      <c r="D30" s="147"/>
      <c r="E30" s="147"/>
      <c r="F30" s="147"/>
      <c r="G30" s="147"/>
    </row>
    <row r="31" spans="1:7" s="13" customFormat="1" ht="39" customHeight="1" x14ac:dyDescent="0.2">
      <c r="A31" s="147" t="s">
        <v>95</v>
      </c>
      <c r="B31" s="147"/>
      <c r="C31" s="147"/>
      <c r="D31" s="147"/>
      <c r="E31" s="147"/>
      <c r="F31" s="147"/>
      <c r="G31" s="147"/>
    </row>
    <row r="32" spans="1:7" s="13" customFormat="1" ht="39" customHeight="1" x14ac:dyDescent="0.2">
      <c r="A32" s="147" t="s">
        <v>96</v>
      </c>
      <c r="B32" s="147"/>
      <c r="C32" s="147"/>
      <c r="D32" s="147"/>
      <c r="E32" s="147"/>
      <c r="F32" s="147"/>
      <c r="G32" s="147"/>
    </row>
    <row r="33" spans="1:7" s="5" customFormat="1" ht="82.5" customHeight="1" x14ac:dyDescent="0.2">
      <c r="A33" s="147" t="s">
        <v>139</v>
      </c>
      <c r="B33" s="147"/>
      <c r="C33" s="147"/>
      <c r="D33" s="147"/>
      <c r="E33" s="147"/>
      <c r="F33" s="147"/>
      <c r="G33" s="147"/>
    </row>
    <row r="34" spans="1:7" s="13" customFormat="1" ht="39" customHeight="1" x14ac:dyDescent="0.2">
      <c r="A34" s="147" t="s">
        <v>206</v>
      </c>
      <c r="B34" s="147"/>
      <c r="C34" s="147"/>
      <c r="D34" s="147"/>
      <c r="E34" s="147"/>
      <c r="F34" s="147"/>
      <c r="G34" s="147"/>
    </row>
    <row r="35" spans="1:7" s="13" customFormat="1" ht="39" customHeight="1" x14ac:dyDescent="0.2">
      <c r="A35" s="147" t="s">
        <v>110</v>
      </c>
      <c r="B35" s="147"/>
      <c r="C35" s="147"/>
      <c r="D35" s="147"/>
      <c r="E35" s="147"/>
      <c r="F35" s="147"/>
      <c r="G35" s="147"/>
    </row>
    <row r="36" spans="1:7" s="13" customFormat="1" ht="9" customHeight="1" x14ac:dyDescent="0.2">
      <c r="G36" s="69"/>
    </row>
    <row r="37" spans="1:7" s="13" customFormat="1" ht="21.75" customHeight="1" x14ac:dyDescent="0.2">
      <c r="A37" s="198" t="s">
        <v>92</v>
      </c>
      <c r="B37" s="198"/>
      <c r="C37" s="198"/>
      <c r="D37" s="198"/>
      <c r="E37" s="198"/>
      <c r="F37" s="198"/>
      <c r="G37" s="198"/>
    </row>
    <row r="38" spans="1:7" s="13" customFormat="1" ht="116.25" customHeight="1" x14ac:dyDescent="0.2">
      <c r="A38" s="185" t="s">
        <v>216</v>
      </c>
      <c r="B38" s="185"/>
      <c r="C38" s="185"/>
      <c r="D38" s="185"/>
      <c r="E38" s="185"/>
      <c r="F38" s="185"/>
      <c r="G38" s="185"/>
    </row>
    <row r="39" spans="1:7" s="13" customFormat="1" ht="96" customHeight="1" x14ac:dyDescent="0.2">
      <c r="A39" s="185" t="s">
        <v>215</v>
      </c>
      <c r="B39" s="185"/>
      <c r="C39" s="185"/>
      <c r="D39" s="185"/>
      <c r="E39" s="185"/>
      <c r="F39" s="185"/>
      <c r="G39" s="185"/>
    </row>
    <row r="40" spans="1:7" s="13" customFormat="1" ht="144.75" customHeight="1" x14ac:dyDescent="0.2">
      <c r="A40" s="201" t="s">
        <v>214</v>
      </c>
      <c r="B40" s="202"/>
      <c r="C40" s="202"/>
      <c r="D40" s="202"/>
      <c r="E40" s="202"/>
      <c r="F40" s="202"/>
      <c r="G40" s="203"/>
    </row>
    <row r="41" spans="1:7" s="13" customFormat="1" ht="39" customHeight="1" x14ac:dyDescent="0.2">
      <c r="A41" s="147" t="s">
        <v>209</v>
      </c>
      <c r="B41" s="147"/>
      <c r="C41" s="147"/>
      <c r="D41" s="147"/>
      <c r="E41" s="147"/>
      <c r="F41" s="147"/>
      <c r="G41" s="147"/>
    </row>
    <row r="42" spans="1:7" s="13" customFormat="1" ht="39" customHeight="1" x14ac:dyDescent="0.2">
      <c r="A42" s="147" t="s">
        <v>210</v>
      </c>
      <c r="B42" s="147"/>
      <c r="C42" s="147"/>
      <c r="D42" s="147"/>
      <c r="E42" s="147"/>
      <c r="F42" s="147"/>
      <c r="G42" s="147"/>
    </row>
    <row r="43" spans="1:7" s="13" customFormat="1" ht="39" customHeight="1" x14ac:dyDescent="0.2">
      <c r="A43" s="147" t="s">
        <v>211</v>
      </c>
      <c r="B43" s="147"/>
      <c r="C43" s="147"/>
      <c r="D43" s="147"/>
      <c r="E43" s="147"/>
      <c r="F43" s="147"/>
      <c r="G43" s="147"/>
    </row>
    <row r="44" spans="1:7" s="13" customFormat="1" ht="39" customHeight="1" x14ac:dyDescent="0.2">
      <c r="A44" s="147" t="s">
        <v>87</v>
      </c>
      <c r="B44" s="147"/>
      <c r="C44" s="147"/>
      <c r="D44" s="147"/>
      <c r="E44" s="147"/>
      <c r="F44" s="147"/>
      <c r="G44" s="147"/>
    </row>
    <row r="45" spans="1:7" s="13" customFormat="1" ht="39" customHeight="1" x14ac:dyDescent="0.2">
      <c r="A45" s="147" t="s">
        <v>88</v>
      </c>
      <c r="B45" s="147"/>
      <c r="C45" s="147"/>
      <c r="D45" s="147"/>
      <c r="E45" s="147"/>
      <c r="F45" s="147"/>
      <c r="G45" s="147"/>
    </row>
    <row r="46" spans="1:7" s="5" customFormat="1" ht="82.5" customHeight="1" x14ac:dyDescent="0.2">
      <c r="A46" s="147" t="s">
        <v>212</v>
      </c>
      <c r="B46" s="147"/>
      <c r="C46" s="147"/>
      <c r="D46" s="147"/>
      <c r="E46" s="147"/>
      <c r="F46" s="147"/>
      <c r="G46" s="147"/>
    </row>
    <row r="47" spans="1:7" s="13" customFormat="1" ht="39" customHeight="1" x14ac:dyDescent="0.2">
      <c r="A47" s="147" t="s">
        <v>213</v>
      </c>
      <c r="B47" s="147"/>
      <c r="C47" s="147"/>
      <c r="D47" s="147"/>
      <c r="E47" s="147"/>
      <c r="F47" s="147"/>
      <c r="G47" s="147"/>
    </row>
    <row r="48" spans="1:7" s="13" customFormat="1" ht="39" customHeight="1" x14ac:dyDescent="0.2">
      <c r="A48" s="147" t="s">
        <v>127</v>
      </c>
      <c r="B48" s="147"/>
      <c r="C48" s="147"/>
      <c r="D48" s="147"/>
      <c r="E48" s="147"/>
      <c r="F48" s="147"/>
      <c r="G48" s="147"/>
    </row>
  </sheetData>
  <sheetProtection formatCells="0" formatColumns="0" formatRows="0" insertRows="0" deleteRows="0"/>
  <customSheetViews>
    <customSheetView guid="{2A3E99C9-F6A8-4E70-9116-9034A0EB373E}" showPageBreaks="1" hiddenRows="1" view="pageLayout">
      <selection activeCell="A7" sqref="A7"/>
      <rowBreaks count="2" manualBreakCount="2">
        <brk id="20" max="16383" man="1"/>
        <brk id="36" max="16383" man="1"/>
      </rowBreaks>
      <pageMargins left="0.25" right="0.25" top="0.75" bottom="0.5" header="0.25" footer="0.25"/>
      <printOptions horizontalCentered="1"/>
      <pageSetup scale="91" firstPageNumber="20" fitToHeight="2" orientation="portrait" r:id="rId1"/>
      <headerFooter scaleWithDoc="0" alignWithMargins="0">
        <oddHeader>&amp;C&amp;"Arial,Bold"&amp;14Attachment 5</oddHeader>
        <oddFooter>&amp;L&amp;12&amp;K01+000October 2019&amp;C&amp;12Page &amp;P of &amp;N&amp;R&amp;12GFO-19-XXX
Hydrogen Refueling Infrastructure</oddFooter>
      </headerFooter>
    </customSheetView>
  </customSheetViews>
  <mergeCells count="38">
    <mergeCell ref="A1:G1"/>
    <mergeCell ref="A2:G2"/>
    <mergeCell ref="A3:G3"/>
    <mergeCell ref="A23:G23"/>
    <mergeCell ref="A12:D12"/>
    <mergeCell ref="A16:G16"/>
    <mergeCell ref="A21:F21"/>
    <mergeCell ref="A13:F13"/>
    <mergeCell ref="A5:G5"/>
    <mergeCell ref="B18:C18"/>
    <mergeCell ref="A7:G11"/>
    <mergeCell ref="A19:G19"/>
    <mergeCell ref="A37:G37"/>
    <mergeCell ref="A38:G38"/>
    <mergeCell ref="A39:G39"/>
    <mergeCell ref="A41:G41"/>
    <mergeCell ref="A28:G28"/>
    <mergeCell ref="A29:G29"/>
    <mergeCell ref="A34:G34"/>
    <mergeCell ref="A35:G35"/>
    <mergeCell ref="A32:G32"/>
    <mergeCell ref="A33:G33"/>
    <mergeCell ref="A48:G48"/>
    <mergeCell ref="A17:G17"/>
    <mergeCell ref="A42:G42"/>
    <mergeCell ref="A43:G43"/>
    <mergeCell ref="A44:G44"/>
    <mergeCell ref="A45:G45"/>
    <mergeCell ref="A40:G40"/>
    <mergeCell ref="A30:G30"/>
    <mergeCell ref="A31:G31"/>
    <mergeCell ref="A24:G24"/>
    <mergeCell ref="A25:G25"/>
    <mergeCell ref="A26:G26"/>
    <mergeCell ref="A46:G46"/>
    <mergeCell ref="A47:G47"/>
    <mergeCell ref="A27:G27"/>
    <mergeCell ref="A20:D20"/>
  </mergeCells>
  <printOptions horizontalCentered="1"/>
  <pageMargins left="0.25" right="0.25" top="0.75" bottom="0.5" header="0.25" footer="0.25"/>
  <pageSetup scale="91" firstPageNumber="20" fitToHeight="2" orientation="portrait" r:id="rId2"/>
  <headerFooter scaleWithDoc="0" alignWithMargins="0">
    <oddHeader>&amp;C&amp;"Arial,Bold"&amp;14Attachment 5
BUDGET FORMS</oddHeader>
    <oddFooter>&amp;L&amp;12&amp;K01+000December 2019&amp;C&amp;12Page &amp;P of &amp;N&amp;R&amp;12GFO-19-602
Hydrogen Refueling Infrastructure</oddFooter>
  </headerFooter>
  <rowBreaks count="2" manualBreakCount="2">
    <brk id="20" max="16383" man="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view="pageBreakPreview" zoomScale="85" zoomScaleNormal="100" zoomScaleSheetLayoutView="85" workbookViewId="0">
      <selection activeCell="G1" sqref="G1:R65536"/>
    </sheetView>
  </sheetViews>
  <sheetFormatPr defaultRowHeight="12.75" x14ac:dyDescent="0.2"/>
  <cols>
    <col min="1" max="1" width="19.5703125" style="5" customWidth="1"/>
    <col min="2" max="2" width="9" style="23" customWidth="1"/>
    <col min="3" max="3" width="5.42578125" style="16" customWidth="1"/>
    <col min="4" max="4" width="9" style="16" customWidth="1"/>
    <col min="5" max="5" width="9" style="23" customWidth="1"/>
    <col min="6" max="6" width="5.42578125" style="16" customWidth="1"/>
    <col min="7" max="7" width="9" style="16" customWidth="1"/>
    <col min="8" max="8" width="9" style="23" customWidth="1"/>
    <col min="9" max="9" width="5.42578125" style="16" customWidth="1"/>
    <col min="10" max="10" width="9" style="16" customWidth="1"/>
    <col min="11" max="11" width="9" style="23" customWidth="1"/>
    <col min="12" max="12" width="5.42578125" style="16" customWidth="1"/>
    <col min="13" max="13" width="9" style="16" customWidth="1"/>
    <col min="14" max="14" width="9" style="23" customWidth="1"/>
    <col min="15" max="15" width="11.140625" style="23" customWidth="1"/>
  </cols>
  <sheetData>
    <row r="1" spans="1:15" ht="26.25" thickBot="1" x14ac:dyDescent="0.25">
      <c r="A1" s="15" t="s">
        <v>8</v>
      </c>
      <c r="B1" s="32" t="s">
        <v>43</v>
      </c>
      <c r="C1" s="18" t="s">
        <v>48</v>
      </c>
      <c r="D1" s="18" t="s">
        <v>31</v>
      </c>
      <c r="E1" s="33" t="s">
        <v>29</v>
      </c>
      <c r="F1" s="17" t="s">
        <v>45</v>
      </c>
      <c r="G1" s="17" t="s">
        <v>32</v>
      </c>
      <c r="H1" s="34" t="s">
        <v>30</v>
      </c>
      <c r="I1" s="20" t="s">
        <v>46</v>
      </c>
      <c r="J1" s="20" t="s">
        <v>27</v>
      </c>
      <c r="K1" s="35" t="s">
        <v>28</v>
      </c>
      <c r="L1" s="19" t="s">
        <v>47</v>
      </c>
      <c r="M1" s="19" t="s">
        <v>33</v>
      </c>
      <c r="N1" s="36" t="s">
        <v>25</v>
      </c>
      <c r="O1" s="37" t="s">
        <v>24</v>
      </c>
    </row>
    <row r="2" spans="1:15" ht="13.5" thickBot="1" x14ac:dyDescent="0.25">
      <c r="A2" s="61" t="s">
        <v>34</v>
      </c>
      <c r="B2" s="62">
        <v>40</v>
      </c>
      <c r="C2" s="63">
        <v>0.4</v>
      </c>
      <c r="D2" s="62">
        <f>B2</f>
        <v>40</v>
      </c>
      <c r="E2" s="62">
        <f>C2*D2</f>
        <v>16</v>
      </c>
      <c r="F2" s="63">
        <v>0.35</v>
      </c>
      <c r="G2" s="64">
        <f>B2</f>
        <v>40</v>
      </c>
      <c r="H2" s="62">
        <f>F2*G2</f>
        <v>14</v>
      </c>
      <c r="I2" s="63">
        <v>0.15</v>
      </c>
      <c r="J2" s="64">
        <f>B2</f>
        <v>40</v>
      </c>
      <c r="K2" s="62">
        <f>I2*J2</f>
        <v>6</v>
      </c>
      <c r="L2" s="63">
        <v>0.1</v>
      </c>
      <c r="M2" s="64">
        <f>B2</f>
        <v>40</v>
      </c>
      <c r="N2" s="62">
        <f>L2*M2</f>
        <v>4</v>
      </c>
      <c r="O2" s="65">
        <f>+B2+E2+H2+K2+N2</f>
        <v>80</v>
      </c>
    </row>
    <row r="3" spans="1:15" ht="13.5" thickBot="1" x14ac:dyDescent="0.25">
      <c r="A3" s="61" t="s">
        <v>35</v>
      </c>
      <c r="B3" s="62">
        <v>40</v>
      </c>
      <c r="C3" s="63">
        <v>0.4</v>
      </c>
      <c r="D3" s="62">
        <f>B3</f>
        <v>40</v>
      </c>
      <c r="E3" s="62">
        <f>+C3*D3</f>
        <v>16</v>
      </c>
      <c r="F3" s="63">
        <v>0.35</v>
      </c>
      <c r="G3" s="62">
        <f>B3</f>
        <v>40</v>
      </c>
      <c r="H3" s="62">
        <f>F3*G3</f>
        <v>14</v>
      </c>
      <c r="I3" s="63">
        <v>0.15</v>
      </c>
      <c r="J3" s="64">
        <f>B3+E3</f>
        <v>56</v>
      </c>
      <c r="K3" s="62">
        <f>I3*J3</f>
        <v>8.4</v>
      </c>
      <c r="L3" s="63">
        <v>0.1</v>
      </c>
      <c r="M3" s="62">
        <f>B3</f>
        <v>40</v>
      </c>
      <c r="N3" s="62">
        <f>L3*M3</f>
        <v>4</v>
      </c>
      <c r="O3" s="65">
        <f>+B3+E3+H3+K3+N3</f>
        <v>82.4</v>
      </c>
    </row>
    <row r="4" spans="1:15" x14ac:dyDescent="0.2">
      <c r="A4" s="41"/>
      <c r="B4" s="42"/>
      <c r="C4" s="43">
        <v>0</v>
      </c>
      <c r="D4" s="44">
        <f t="shared" ref="D4:D15" si="0">B4</f>
        <v>0</v>
      </c>
      <c r="E4" s="21">
        <f t="shared" ref="E4:E15" si="1">+C4*D4</f>
        <v>0</v>
      </c>
      <c r="F4" s="45">
        <v>0</v>
      </c>
      <c r="G4" s="46">
        <f t="shared" ref="G4:G15" si="2">B4</f>
        <v>0</v>
      </c>
      <c r="H4" s="24">
        <f t="shared" ref="H4:H15" si="3">+F4*G4</f>
        <v>0</v>
      </c>
      <c r="I4" s="47">
        <v>0</v>
      </c>
      <c r="J4" s="48">
        <f t="shared" ref="J4:J15" si="4">B4</f>
        <v>0</v>
      </c>
      <c r="K4" s="26">
        <f t="shared" ref="K4:K15" si="5">+I4*J4</f>
        <v>0</v>
      </c>
      <c r="L4" s="49">
        <v>0</v>
      </c>
      <c r="M4" s="50">
        <f t="shared" ref="M4:M15" si="6">B4</f>
        <v>0</v>
      </c>
      <c r="N4" s="28">
        <f t="shared" ref="N4:N15" si="7">+L4*M4</f>
        <v>0</v>
      </c>
      <c r="O4" s="30">
        <f t="shared" ref="O4:O15" si="8">+B4+E4+H4+K4+N4</f>
        <v>0</v>
      </c>
    </row>
    <row r="5" spans="1:15" x14ac:dyDescent="0.2">
      <c r="A5" s="41"/>
      <c r="B5" s="42"/>
      <c r="C5" s="43">
        <v>0</v>
      </c>
      <c r="D5" s="44">
        <f t="shared" si="0"/>
        <v>0</v>
      </c>
      <c r="E5" s="21">
        <f t="shared" si="1"/>
        <v>0</v>
      </c>
      <c r="F5" s="45">
        <v>0</v>
      </c>
      <c r="G5" s="46">
        <f t="shared" si="2"/>
        <v>0</v>
      </c>
      <c r="H5" s="24">
        <f t="shared" si="3"/>
        <v>0</v>
      </c>
      <c r="I5" s="47">
        <v>0</v>
      </c>
      <c r="J5" s="48">
        <f t="shared" si="4"/>
        <v>0</v>
      </c>
      <c r="K5" s="26">
        <f t="shared" si="5"/>
        <v>0</v>
      </c>
      <c r="L5" s="49">
        <v>0</v>
      </c>
      <c r="M5" s="50">
        <f t="shared" si="6"/>
        <v>0</v>
      </c>
      <c r="N5" s="28">
        <f t="shared" si="7"/>
        <v>0</v>
      </c>
      <c r="O5" s="30">
        <f t="shared" si="8"/>
        <v>0</v>
      </c>
    </row>
    <row r="6" spans="1:15" x14ac:dyDescent="0.2">
      <c r="A6" s="41"/>
      <c r="B6" s="42"/>
      <c r="C6" s="43">
        <v>0</v>
      </c>
      <c r="D6" s="44">
        <f t="shared" si="0"/>
        <v>0</v>
      </c>
      <c r="E6" s="21">
        <f t="shared" si="1"/>
        <v>0</v>
      </c>
      <c r="F6" s="45">
        <v>0</v>
      </c>
      <c r="G6" s="46">
        <f t="shared" si="2"/>
        <v>0</v>
      </c>
      <c r="H6" s="24">
        <f t="shared" si="3"/>
        <v>0</v>
      </c>
      <c r="I6" s="47">
        <v>0</v>
      </c>
      <c r="J6" s="48">
        <f t="shared" si="4"/>
        <v>0</v>
      </c>
      <c r="K6" s="26">
        <f t="shared" si="5"/>
        <v>0</v>
      </c>
      <c r="L6" s="49">
        <v>0</v>
      </c>
      <c r="M6" s="50">
        <f t="shared" si="6"/>
        <v>0</v>
      </c>
      <c r="N6" s="28">
        <f t="shared" si="7"/>
        <v>0</v>
      </c>
      <c r="O6" s="30">
        <f t="shared" si="8"/>
        <v>0</v>
      </c>
    </row>
    <row r="7" spans="1:15" x14ac:dyDescent="0.2">
      <c r="A7" s="41"/>
      <c r="B7" s="42"/>
      <c r="C7" s="43">
        <v>0</v>
      </c>
      <c r="D7" s="44">
        <f t="shared" si="0"/>
        <v>0</v>
      </c>
      <c r="E7" s="21">
        <f t="shared" si="1"/>
        <v>0</v>
      </c>
      <c r="F7" s="45">
        <v>0</v>
      </c>
      <c r="G7" s="46">
        <f t="shared" si="2"/>
        <v>0</v>
      </c>
      <c r="H7" s="24">
        <f t="shared" si="3"/>
        <v>0</v>
      </c>
      <c r="I7" s="47">
        <v>0</v>
      </c>
      <c r="J7" s="48">
        <f t="shared" si="4"/>
        <v>0</v>
      </c>
      <c r="K7" s="26">
        <f t="shared" si="5"/>
        <v>0</v>
      </c>
      <c r="L7" s="49">
        <v>0</v>
      </c>
      <c r="M7" s="50">
        <f t="shared" si="6"/>
        <v>0</v>
      </c>
      <c r="N7" s="28">
        <f t="shared" si="7"/>
        <v>0</v>
      </c>
      <c r="O7" s="30">
        <f t="shared" si="8"/>
        <v>0</v>
      </c>
    </row>
    <row r="8" spans="1:15" x14ac:dyDescent="0.2">
      <c r="A8" s="41"/>
      <c r="B8" s="42"/>
      <c r="C8" s="43">
        <v>0</v>
      </c>
      <c r="D8" s="44">
        <f t="shared" si="0"/>
        <v>0</v>
      </c>
      <c r="E8" s="21">
        <f t="shared" si="1"/>
        <v>0</v>
      </c>
      <c r="F8" s="45">
        <v>0</v>
      </c>
      <c r="G8" s="46">
        <f t="shared" si="2"/>
        <v>0</v>
      </c>
      <c r="H8" s="24">
        <f t="shared" si="3"/>
        <v>0</v>
      </c>
      <c r="I8" s="47">
        <v>0</v>
      </c>
      <c r="J8" s="48">
        <f t="shared" si="4"/>
        <v>0</v>
      </c>
      <c r="K8" s="26">
        <f t="shared" si="5"/>
        <v>0</v>
      </c>
      <c r="L8" s="49">
        <v>0</v>
      </c>
      <c r="M8" s="50">
        <f t="shared" si="6"/>
        <v>0</v>
      </c>
      <c r="N8" s="28">
        <f t="shared" si="7"/>
        <v>0</v>
      </c>
      <c r="O8" s="30">
        <f t="shared" si="8"/>
        <v>0</v>
      </c>
    </row>
    <row r="9" spans="1:15" x14ac:dyDescent="0.2">
      <c r="A9" s="41"/>
      <c r="B9" s="42"/>
      <c r="C9" s="43">
        <v>0</v>
      </c>
      <c r="D9" s="44">
        <f t="shared" si="0"/>
        <v>0</v>
      </c>
      <c r="E9" s="21">
        <f t="shared" si="1"/>
        <v>0</v>
      </c>
      <c r="F9" s="45">
        <v>0</v>
      </c>
      <c r="G9" s="46">
        <f t="shared" si="2"/>
        <v>0</v>
      </c>
      <c r="H9" s="24">
        <f t="shared" si="3"/>
        <v>0</v>
      </c>
      <c r="I9" s="47">
        <v>0</v>
      </c>
      <c r="J9" s="48">
        <f t="shared" si="4"/>
        <v>0</v>
      </c>
      <c r="K9" s="26">
        <f t="shared" si="5"/>
        <v>0</v>
      </c>
      <c r="L9" s="49">
        <v>0</v>
      </c>
      <c r="M9" s="50">
        <f t="shared" si="6"/>
        <v>0</v>
      </c>
      <c r="N9" s="28">
        <f t="shared" si="7"/>
        <v>0</v>
      </c>
      <c r="O9" s="30">
        <f t="shared" si="8"/>
        <v>0</v>
      </c>
    </row>
    <row r="10" spans="1:15" x14ac:dyDescent="0.2">
      <c r="A10" s="41"/>
      <c r="B10" s="42"/>
      <c r="C10" s="43">
        <v>0</v>
      </c>
      <c r="D10" s="44">
        <f t="shared" si="0"/>
        <v>0</v>
      </c>
      <c r="E10" s="21">
        <f t="shared" si="1"/>
        <v>0</v>
      </c>
      <c r="F10" s="45">
        <v>0</v>
      </c>
      <c r="G10" s="46">
        <f t="shared" si="2"/>
        <v>0</v>
      </c>
      <c r="H10" s="24">
        <f t="shared" si="3"/>
        <v>0</v>
      </c>
      <c r="I10" s="47">
        <v>0</v>
      </c>
      <c r="J10" s="48">
        <f t="shared" si="4"/>
        <v>0</v>
      </c>
      <c r="K10" s="26">
        <f t="shared" si="5"/>
        <v>0</v>
      </c>
      <c r="L10" s="49">
        <v>0</v>
      </c>
      <c r="M10" s="50">
        <f t="shared" si="6"/>
        <v>0</v>
      </c>
      <c r="N10" s="28">
        <f t="shared" si="7"/>
        <v>0</v>
      </c>
      <c r="O10" s="30">
        <f t="shared" si="8"/>
        <v>0</v>
      </c>
    </row>
    <row r="11" spans="1:15" x14ac:dyDescent="0.2">
      <c r="A11" s="41"/>
      <c r="B11" s="42"/>
      <c r="C11" s="43">
        <v>0</v>
      </c>
      <c r="D11" s="44">
        <f t="shared" si="0"/>
        <v>0</v>
      </c>
      <c r="E11" s="21">
        <f t="shared" si="1"/>
        <v>0</v>
      </c>
      <c r="F11" s="45">
        <v>0</v>
      </c>
      <c r="G11" s="46">
        <f t="shared" si="2"/>
        <v>0</v>
      </c>
      <c r="H11" s="24">
        <f t="shared" si="3"/>
        <v>0</v>
      </c>
      <c r="I11" s="47">
        <v>0</v>
      </c>
      <c r="J11" s="48">
        <f t="shared" si="4"/>
        <v>0</v>
      </c>
      <c r="K11" s="26">
        <f t="shared" si="5"/>
        <v>0</v>
      </c>
      <c r="L11" s="49">
        <v>0</v>
      </c>
      <c r="M11" s="50">
        <f t="shared" si="6"/>
        <v>0</v>
      </c>
      <c r="N11" s="28">
        <f t="shared" si="7"/>
        <v>0</v>
      </c>
      <c r="O11" s="30">
        <f t="shared" si="8"/>
        <v>0</v>
      </c>
    </row>
    <row r="12" spans="1:15" x14ac:dyDescent="0.2">
      <c r="A12" s="41"/>
      <c r="B12" s="42"/>
      <c r="C12" s="43">
        <v>0</v>
      </c>
      <c r="D12" s="44">
        <f t="shared" si="0"/>
        <v>0</v>
      </c>
      <c r="E12" s="21">
        <f t="shared" si="1"/>
        <v>0</v>
      </c>
      <c r="F12" s="45">
        <v>0</v>
      </c>
      <c r="G12" s="46">
        <f t="shared" si="2"/>
        <v>0</v>
      </c>
      <c r="H12" s="24">
        <f t="shared" si="3"/>
        <v>0</v>
      </c>
      <c r="I12" s="47">
        <v>0</v>
      </c>
      <c r="J12" s="48">
        <f t="shared" si="4"/>
        <v>0</v>
      </c>
      <c r="K12" s="26">
        <f t="shared" si="5"/>
        <v>0</v>
      </c>
      <c r="L12" s="49">
        <v>0</v>
      </c>
      <c r="M12" s="50">
        <f t="shared" si="6"/>
        <v>0</v>
      </c>
      <c r="N12" s="28">
        <f t="shared" si="7"/>
        <v>0</v>
      </c>
      <c r="O12" s="30">
        <f t="shared" si="8"/>
        <v>0</v>
      </c>
    </row>
    <row r="13" spans="1:15" x14ac:dyDescent="0.2">
      <c r="A13" s="41"/>
      <c r="B13" s="42"/>
      <c r="C13" s="43">
        <v>0</v>
      </c>
      <c r="D13" s="44">
        <f t="shared" si="0"/>
        <v>0</v>
      </c>
      <c r="E13" s="21">
        <f t="shared" si="1"/>
        <v>0</v>
      </c>
      <c r="F13" s="45">
        <v>0</v>
      </c>
      <c r="G13" s="46">
        <f t="shared" si="2"/>
        <v>0</v>
      </c>
      <c r="H13" s="24">
        <f t="shared" si="3"/>
        <v>0</v>
      </c>
      <c r="I13" s="47">
        <v>0</v>
      </c>
      <c r="J13" s="48">
        <f t="shared" si="4"/>
        <v>0</v>
      </c>
      <c r="K13" s="26">
        <f t="shared" si="5"/>
        <v>0</v>
      </c>
      <c r="L13" s="49">
        <v>0</v>
      </c>
      <c r="M13" s="50">
        <f t="shared" si="6"/>
        <v>0</v>
      </c>
      <c r="N13" s="28">
        <f t="shared" si="7"/>
        <v>0</v>
      </c>
      <c r="O13" s="30">
        <f t="shared" si="8"/>
        <v>0</v>
      </c>
    </row>
    <row r="14" spans="1:15" x14ac:dyDescent="0.2">
      <c r="A14" s="41"/>
      <c r="B14" s="42"/>
      <c r="C14" s="43">
        <v>0</v>
      </c>
      <c r="D14" s="44">
        <f t="shared" si="0"/>
        <v>0</v>
      </c>
      <c r="E14" s="21">
        <f t="shared" si="1"/>
        <v>0</v>
      </c>
      <c r="F14" s="45">
        <v>0</v>
      </c>
      <c r="G14" s="46">
        <f t="shared" si="2"/>
        <v>0</v>
      </c>
      <c r="H14" s="24">
        <f t="shared" si="3"/>
        <v>0</v>
      </c>
      <c r="I14" s="47">
        <v>0</v>
      </c>
      <c r="J14" s="48">
        <f t="shared" si="4"/>
        <v>0</v>
      </c>
      <c r="K14" s="26">
        <f t="shared" si="5"/>
        <v>0</v>
      </c>
      <c r="L14" s="49">
        <v>0</v>
      </c>
      <c r="M14" s="50">
        <f t="shared" si="6"/>
        <v>0</v>
      </c>
      <c r="N14" s="28">
        <f t="shared" si="7"/>
        <v>0</v>
      </c>
      <c r="O14" s="30">
        <f t="shared" si="8"/>
        <v>0</v>
      </c>
    </row>
    <row r="15" spans="1:15" x14ac:dyDescent="0.2">
      <c r="A15" s="41"/>
      <c r="B15" s="42"/>
      <c r="C15" s="43">
        <v>0</v>
      </c>
      <c r="D15" s="44">
        <f t="shared" si="0"/>
        <v>0</v>
      </c>
      <c r="E15" s="21">
        <f t="shared" si="1"/>
        <v>0</v>
      </c>
      <c r="F15" s="45">
        <v>0</v>
      </c>
      <c r="G15" s="46">
        <f t="shared" si="2"/>
        <v>0</v>
      </c>
      <c r="H15" s="24">
        <f t="shared" si="3"/>
        <v>0</v>
      </c>
      <c r="I15" s="47">
        <v>0</v>
      </c>
      <c r="J15" s="48">
        <f t="shared" si="4"/>
        <v>0</v>
      </c>
      <c r="K15" s="26">
        <f t="shared" si="5"/>
        <v>0</v>
      </c>
      <c r="L15" s="49">
        <v>0</v>
      </c>
      <c r="M15" s="50">
        <f t="shared" si="6"/>
        <v>0</v>
      </c>
      <c r="N15" s="28">
        <f t="shared" si="7"/>
        <v>0</v>
      </c>
      <c r="O15" s="30">
        <f t="shared" si="8"/>
        <v>0</v>
      </c>
    </row>
    <row r="16" spans="1:15" hidden="1" x14ac:dyDescent="0.2">
      <c r="A16" s="41"/>
      <c r="B16" s="42"/>
      <c r="C16" s="43">
        <v>0</v>
      </c>
      <c r="D16" s="44">
        <f t="shared" ref="D16:D37" si="9">B16</f>
        <v>0</v>
      </c>
      <c r="E16" s="21">
        <f t="shared" ref="E16:E37" si="10">+C16*D16</f>
        <v>0</v>
      </c>
      <c r="F16" s="45">
        <v>0</v>
      </c>
      <c r="G16" s="46">
        <f t="shared" ref="G16:G37" si="11">B16</f>
        <v>0</v>
      </c>
      <c r="H16" s="24">
        <f t="shared" ref="H16:H37" si="12">+F16*G16</f>
        <v>0</v>
      </c>
      <c r="I16" s="47">
        <v>0</v>
      </c>
      <c r="J16" s="48">
        <f t="shared" ref="J16:J37" si="13">B16</f>
        <v>0</v>
      </c>
      <c r="K16" s="26">
        <f t="shared" ref="K16:K37" si="14">+I16*J16</f>
        <v>0</v>
      </c>
      <c r="L16" s="49">
        <v>0</v>
      </c>
      <c r="M16" s="50">
        <f t="shared" ref="M16:M37" si="15">B16</f>
        <v>0</v>
      </c>
      <c r="N16" s="28">
        <f t="shared" ref="N16:N37" si="16">+L16*M16</f>
        <v>0</v>
      </c>
      <c r="O16" s="30">
        <f t="shared" ref="O16:O37" si="17">+B16+E16+H16+K16+N16</f>
        <v>0</v>
      </c>
    </row>
    <row r="17" spans="1:15" hidden="1" x14ac:dyDescent="0.2">
      <c r="A17" s="41"/>
      <c r="B17" s="42"/>
      <c r="C17" s="43">
        <v>0</v>
      </c>
      <c r="D17" s="44">
        <f t="shared" si="9"/>
        <v>0</v>
      </c>
      <c r="E17" s="21">
        <f t="shared" si="10"/>
        <v>0</v>
      </c>
      <c r="F17" s="45">
        <v>0</v>
      </c>
      <c r="G17" s="46">
        <f t="shared" si="11"/>
        <v>0</v>
      </c>
      <c r="H17" s="24">
        <f t="shared" si="12"/>
        <v>0</v>
      </c>
      <c r="I17" s="47">
        <v>0</v>
      </c>
      <c r="J17" s="48">
        <f t="shared" si="13"/>
        <v>0</v>
      </c>
      <c r="K17" s="26">
        <f t="shared" si="14"/>
        <v>0</v>
      </c>
      <c r="L17" s="49">
        <v>0</v>
      </c>
      <c r="M17" s="50">
        <f t="shared" si="15"/>
        <v>0</v>
      </c>
      <c r="N17" s="28">
        <f t="shared" si="16"/>
        <v>0</v>
      </c>
      <c r="O17" s="30">
        <f t="shared" si="17"/>
        <v>0</v>
      </c>
    </row>
    <row r="18" spans="1:15" hidden="1" x14ac:dyDescent="0.2">
      <c r="A18" s="41"/>
      <c r="B18" s="42"/>
      <c r="C18" s="43">
        <v>0</v>
      </c>
      <c r="D18" s="44">
        <f t="shared" si="9"/>
        <v>0</v>
      </c>
      <c r="E18" s="21">
        <f t="shared" si="10"/>
        <v>0</v>
      </c>
      <c r="F18" s="45">
        <v>0</v>
      </c>
      <c r="G18" s="46">
        <f t="shared" si="11"/>
        <v>0</v>
      </c>
      <c r="H18" s="24">
        <f t="shared" si="12"/>
        <v>0</v>
      </c>
      <c r="I18" s="47">
        <v>0</v>
      </c>
      <c r="J18" s="48">
        <f t="shared" si="13"/>
        <v>0</v>
      </c>
      <c r="K18" s="26">
        <f t="shared" si="14"/>
        <v>0</v>
      </c>
      <c r="L18" s="49">
        <v>0</v>
      </c>
      <c r="M18" s="50">
        <f t="shared" si="15"/>
        <v>0</v>
      </c>
      <c r="N18" s="28">
        <f t="shared" si="16"/>
        <v>0</v>
      </c>
      <c r="O18" s="30">
        <f t="shared" si="17"/>
        <v>0</v>
      </c>
    </row>
    <row r="19" spans="1:15" hidden="1" x14ac:dyDescent="0.2">
      <c r="A19" s="41"/>
      <c r="B19" s="42"/>
      <c r="C19" s="43">
        <v>0</v>
      </c>
      <c r="D19" s="44">
        <f t="shared" si="9"/>
        <v>0</v>
      </c>
      <c r="E19" s="21">
        <f t="shared" si="10"/>
        <v>0</v>
      </c>
      <c r="F19" s="45">
        <v>0</v>
      </c>
      <c r="G19" s="46">
        <f t="shared" si="11"/>
        <v>0</v>
      </c>
      <c r="H19" s="24">
        <f t="shared" si="12"/>
        <v>0</v>
      </c>
      <c r="I19" s="47">
        <v>0</v>
      </c>
      <c r="J19" s="48">
        <f t="shared" si="13"/>
        <v>0</v>
      </c>
      <c r="K19" s="26">
        <f t="shared" si="14"/>
        <v>0</v>
      </c>
      <c r="L19" s="49">
        <v>0</v>
      </c>
      <c r="M19" s="50">
        <f t="shared" si="15"/>
        <v>0</v>
      </c>
      <c r="N19" s="28">
        <f t="shared" si="16"/>
        <v>0</v>
      </c>
      <c r="O19" s="30">
        <f t="shared" si="17"/>
        <v>0</v>
      </c>
    </row>
    <row r="20" spans="1:15" hidden="1" x14ac:dyDescent="0.2">
      <c r="A20" s="41"/>
      <c r="B20" s="42"/>
      <c r="C20" s="43">
        <v>0</v>
      </c>
      <c r="D20" s="44">
        <f t="shared" si="9"/>
        <v>0</v>
      </c>
      <c r="E20" s="21">
        <f t="shared" si="10"/>
        <v>0</v>
      </c>
      <c r="F20" s="45">
        <v>0</v>
      </c>
      <c r="G20" s="46">
        <f t="shared" si="11"/>
        <v>0</v>
      </c>
      <c r="H20" s="24">
        <f t="shared" si="12"/>
        <v>0</v>
      </c>
      <c r="I20" s="47">
        <v>0</v>
      </c>
      <c r="J20" s="48">
        <f t="shared" si="13"/>
        <v>0</v>
      </c>
      <c r="K20" s="26">
        <f t="shared" si="14"/>
        <v>0</v>
      </c>
      <c r="L20" s="49">
        <v>0</v>
      </c>
      <c r="M20" s="50">
        <f t="shared" si="15"/>
        <v>0</v>
      </c>
      <c r="N20" s="28">
        <f t="shared" si="16"/>
        <v>0</v>
      </c>
      <c r="O20" s="30">
        <f t="shared" si="17"/>
        <v>0</v>
      </c>
    </row>
    <row r="21" spans="1:15" hidden="1" x14ac:dyDescent="0.2">
      <c r="A21" s="41"/>
      <c r="B21" s="42"/>
      <c r="C21" s="43">
        <v>0</v>
      </c>
      <c r="D21" s="44">
        <f t="shared" si="9"/>
        <v>0</v>
      </c>
      <c r="E21" s="21">
        <f t="shared" si="10"/>
        <v>0</v>
      </c>
      <c r="F21" s="45">
        <v>0</v>
      </c>
      <c r="G21" s="46">
        <f t="shared" si="11"/>
        <v>0</v>
      </c>
      <c r="H21" s="24">
        <f t="shared" si="12"/>
        <v>0</v>
      </c>
      <c r="I21" s="47">
        <v>0</v>
      </c>
      <c r="J21" s="48">
        <f t="shared" si="13"/>
        <v>0</v>
      </c>
      <c r="K21" s="26">
        <f t="shared" si="14"/>
        <v>0</v>
      </c>
      <c r="L21" s="49">
        <v>0</v>
      </c>
      <c r="M21" s="50">
        <f t="shared" si="15"/>
        <v>0</v>
      </c>
      <c r="N21" s="28">
        <f t="shared" si="16"/>
        <v>0</v>
      </c>
      <c r="O21" s="30">
        <f t="shared" si="17"/>
        <v>0</v>
      </c>
    </row>
    <row r="22" spans="1:15" hidden="1" x14ac:dyDescent="0.2">
      <c r="A22" s="41"/>
      <c r="B22" s="42"/>
      <c r="C22" s="43">
        <v>0</v>
      </c>
      <c r="D22" s="44">
        <f t="shared" si="9"/>
        <v>0</v>
      </c>
      <c r="E22" s="21">
        <f t="shared" si="10"/>
        <v>0</v>
      </c>
      <c r="F22" s="45">
        <v>0</v>
      </c>
      <c r="G22" s="46">
        <f t="shared" si="11"/>
        <v>0</v>
      </c>
      <c r="H22" s="24">
        <f t="shared" si="12"/>
        <v>0</v>
      </c>
      <c r="I22" s="47">
        <v>0</v>
      </c>
      <c r="J22" s="48">
        <f t="shared" si="13"/>
        <v>0</v>
      </c>
      <c r="K22" s="26">
        <f t="shared" si="14"/>
        <v>0</v>
      </c>
      <c r="L22" s="49">
        <v>0</v>
      </c>
      <c r="M22" s="50">
        <f t="shared" si="15"/>
        <v>0</v>
      </c>
      <c r="N22" s="28">
        <f t="shared" si="16"/>
        <v>0</v>
      </c>
      <c r="O22" s="30">
        <f t="shared" si="17"/>
        <v>0</v>
      </c>
    </row>
    <row r="23" spans="1:15" hidden="1" x14ac:dyDescent="0.2">
      <c r="A23" s="41"/>
      <c r="B23" s="42"/>
      <c r="C23" s="43">
        <v>0</v>
      </c>
      <c r="D23" s="44">
        <f t="shared" si="9"/>
        <v>0</v>
      </c>
      <c r="E23" s="21">
        <f t="shared" si="10"/>
        <v>0</v>
      </c>
      <c r="F23" s="45">
        <v>0</v>
      </c>
      <c r="G23" s="46">
        <f t="shared" si="11"/>
        <v>0</v>
      </c>
      <c r="H23" s="24">
        <f t="shared" si="12"/>
        <v>0</v>
      </c>
      <c r="I23" s="47">
        <v>0</v>
      </c>
      <c r="J23" s="48">
        <f t="shared" si="13"/>
        <v>0</v>
      </c>
      <c r="K23" s="26">
        <f t="shared" si="14"/>
        <v>0</v>
      </c>
      <c r="L23" s="49">
        <v>0</v>
      </c>
      <c r="M23" s="50">
        <f t="shared" si="15"/>
        <v>0</v>
      </c>
      <c r="N23" s="28">
        <f t="shared" si="16"/>
        <v>0</v>
      </c>
      <c r="O23" s="30">
        <f t="shared" si="17"/>
        <v>0</v>
      </c>
    </row>
    <row r="24" spans="1:15" hidden="1" x14ac:dyDescent="0.2">
      <c r="A24" s="41"/>
      <c r="B24" s="42"/>
      <c r="C24" s="43">
        <v>0</v>
      </c>
      <c r="D24" s="44">
        <f t="shared" si="9"/>
        <v>0</v>
      </c>
      <c r="E24" s="21">
        <f t="shared" si="10"/>
        <v>0</v>
      </c>
      <c r="F24" s="45">
        <v>0</v>
      </c>
      <c r="G24" s="46">
        <f t="shared" si="11"/>
        <v>0</v>
      </c>
      <c r="H24" s="24">
        <f t="shared" si="12"/>
        <v>0</v>
      </c>
      <c r="I24" s="47">
        <v>0</v>
      </c>
      <c r="J24" s="48">
        <f t="shared" si="13"/>
        <v>0</v>
      </c>
      <c r="K24" s="26">
        <f t="shared" si="14"/>
        <v>0</v>
      </c>
      <c r="L24" s="49">
        <v>0</v>
      </c>
      <c r="M24" s="50">
        <f t="shared" si="15"/>
        <v>0</v>
      </c>
      <c r="N24" s="28">
        <f t="shared" si="16"/>
        <v>0</v>
      </c>
      <c r="O24" s="30">
        <f t="shared" si="17"/>
        <v>0</v>
      </c>
    </row>
    <row r="25" spans="1:15" hidden="1" x14ac:dyDescent="0.2">
      <c r="A25" s="41"/>
      <c r="B25" s="42"/>
      <c r="C25" s="43">
        <v>0</v>
      </c>
      <c r="D25" s="44">
        <f t="shared" si="9"/>
        <v>0</v>
      </c>
      <c r="E25" s="21">
        <f t="shared" si="10"/>
        <v>0</v>
      </c>
      <c r="F25" s="45">
        <v>0</v>
      </c>
      <c r="G25" s="46">
        <f t="shared" si="11"/>
        <v>0</v>
      </c>
      <c r="H25" s="24">
        <f t="shared" si="12"/>
        <v>0</v>
      </c>
      <c r="I25" s="47">
        <v>0</v>
      </c>
      <c r="J25" s="48">
        <f t="shared" si="13"/>
        <v>0</v>
      </c>
      <c r="K25" s="26">
        <f t="shared" si="14"/>
        <v>0</v>
      </c>
      <c r="L25" s="49">
        <v>0</v>
      </c>
      <c r="M25" s="50">
        <f t="shared" si="15"/>
        <v>0</v>
      </c>
      <c r="N25" s="28">
        <f t="shared" si="16"/>
        <v>0</v>
      </c>
      <c r="O25" s="30">
        <f t="shared" si="17"/>
        <v>0</v>
      </c>
    </row>
    <row r="26" spans="1:15" hidden="1" x14ac:dyDescent="0.2">
      <c r="A26" s="41"/>
      <c r="B26" s="42"/>
      <c r="C26" s="43">
        <v>0</v>
      </c>
      <c r="D26" s="44">
        <f t="shared" si="9"/>
        <v>0</v>
      </c>
      <c r="E26" s="21">
        <f t="shared" si="10"/>
        <v>0</v>
      </c>
      <c r="F26" s="45">
        <v>0</v>
      </c>
      <c r="G26" s="46">
        <f t="shared" si="11"/>
        <v>0</v>
      </c>
      <c r="H26" s="24">
        <f t="shared" si="12"/>
        <v>0</v>
      </c>
      <c r="I26" s="47">
        <v>0</v>
      </c>
      <c r="J26" s="48">
        <f t="shared" si="13"/>
        <v>0</v>
      </c>
      <c r="K26" s="26">
        <f t="shared" si="14"/>
        <v>0</v>
      </c>
      <c r="L26" s="49">
        <v>0</v>
      </c>
      <c r="M26" s="50">
        <f t="shared" si="15"/>
        <v>0</v>
      </c>
      <c r="N26" s="28">
        <f t="shared" si="16"/>
        <v>0</v>
      </c>
      <c r="O26" s="30">
        <f t="shared" si="17"/>
        <v>0</v>
      </c>
    </row>
    <row r="27" spans="1:15" hidden="1" x14ac:dyDescent="0.2">
      <c r="A27" s="41"/>
      <c r="B27" s="42"/>
      <c r="C27" s="43">
        <v>0</v>
      </c>
      <c r="D27" s="44">
        <f t="shared" si="9"/>
        <v>0</v>
      </c>
      <c r="E27" s="21">
        <f t="shared" si="10"/>
        <v>0</v>
      </c>
      <c r="F27" s="45">
        <v>0</v>
      </c>
      <c r="G27" s="46">
        <f t="shared" si="11"/>
        <v>0</v>
      </c>
      <c r="H27" s="24">
        <f t="shared" si="12"/>
        <v>0</v>
      </c>
      <c r="I27" s="47">
        <v>0</v>
      </c>
      <c r="J27" s="48">
        <f t="shared" si="13"/>
        <v>0</v>
      </c>
      <c r="K27" s="26">
        <f t="shared" si="14"/>
        <v>0</v>
      </c>
      <c r="L27" s="49">
        <v>0</v>
      </c>
      <c r="M27" s="50">
        <f t="shared" si="15"/>
        <v>0</v>
      </c>
      <c r="N27" s="28">
        <f t="shared" si="16"/>
        <v>0</v>
      </c>
      <c r="O27" s="30">
        <f t="shared" si="17"/>
        <v>0</v>
      </c>
    </row>
    <row r="28" spans="1:15" hidden="1" x14ac:dyDescent="0.2">
      <c r="A28" s="41"/>
      <c r="B28" s="42"/>
      <c r="C28" s="43">
        <v>0</v>
      </c>
      <c r="D28" s="44">
        <f t="shared" si="9"/>
        <v>0</v>
      </c>
      <c r="E28" s="21">
        <f t="shared" si="10"/>
        <v>0</v>
      </c>
      <c r="F28" s="45">
        <v>0</v>
      </c>
      <c r="G28" s="46">
        <f t="shared" si="11"/>
        <v>0</v>
      </c>
      <c r="H28" s="24">
        <f t="shared" si="12"/>
        <v>0</v>
      </c>
      <c r="I28" s="47">
        <v>0</v>
      </c>
      <c r="J28" s="48">
        <f t="shared" si="13"/>
        <v>0</v>
      </c>
      <c r="K28" s="26">
        <f t="shared" si="14"/>
        <v>0</v>
      </c>
      <c r="L28" s="49">
        <v>0</v>
      </c>
      <c r="M28" s="50">
        <f t="shared" si="15"/>
        <v>0</v>
      </c>
      <c r="N28" s="28">
        <f t="shared" si="16"/>
        <v>0</v>
      </c>
      <c r="O28" s="30">
        <f t="shared" si="17"/>
        <v>0</v>
      </c>
    </row>
    <row r="29" spans="1:15" hidden="1" x14ac:dyDescent="0.2">
      <c r="A29" s="41"/>
      <c r="B29" s="42"/>
      <c r="C29" s="43">
        <v>0</v>
      </c>
      <c r="D29" s="44">
        <f t="shared" si="9"/>
        <v>0</v>
      </c>
      <c r="E29" s="21">
        <f t="shared" si="10"/>
        <v>0</v>
      </c>
      <c r="F29" s="45">
        <v>0</v>
      </c>
      <c r="G29" s="46">
        <f t="shared" si="11"/>
        <v>0</v>
      </c>
      <c r="H29" s="24">
        <f t="shared" si="12"/>
        <v>0</v>
      </c>
      <c r="I29" s="47">
        <v>0</v>
      </c>
      <c r="J29" s="48">
        <f t="shared" si="13"/>
        <v>0</v>
      </c>
      <c r="K29" s="26">
        <f t="shared" si="14"/>
        <v>0</v>
      </c>
      <c r="L29" s="49">
        <v>0</v>
      </c>
      <c r="M29" s="50">
        <f t="shared" si="15"/>
        <v>0</v>
      </c>
      <c r="N29" s="28">
        <f t="shared" si="16"/>
        <v>0</v>
      </c>
      <c r="O29" s="30">
        <f t="shared" si="17"/>
        <v>0</v>
      </c>
    </row>
    <row r="30" spans="1:15" hidden="1" x14ac:dyDescent="0.2">
      <c r="A30" s="41"/>
      <c r="B30" s="42"/>
      <c r="C30" s="43">
        <v>0</v>
      </c>
      <c r="D30" s="44">
        <f t="shared" si="9"/>
        <v>0</v>
      </c>
      <c r="E30" s="21">
        <f t="shared" si="10"/>
        <v>0</v>
      </c>
      <c r="F30" s="45">
        <v>0</v>
      </c>
      <c r="G30" s="46">
        <f t="shared" si="11"/>
        <v>0</v>
      </c>
      <c r="H30" s="24">
        <f t="shared" si="12"/>
        <v>0</v>
      </c>
      <c r="I30" s="47">
        <v>0</v>
      </c>
      <c r="J30" s="48">
        <f t="shared" si="13"/>
        <v>0</v>
      </c>
      <c r="K30" s="26">
        <f t="shared" si="14"/>
        <v>0</v>
      </c>
      <c r="L30" s="49">
        <v>0</v>
      </c>
      <c r="M30" s="50">
        <f t="shared" si="15"/>
        <v>0</v>
      </c>
      <c r="N30" s="28">
        <f t="shared" si="16"/>
        <v>0</v>
      </c>
      <c r="O30" s="30">
        <f t="shared" si="17"/>
        <v>0</v>
      </c>
    </row>
    <row r="31" spans="1:15" hidden="1" x14ac:dyDescent="0.2">
      <c r="A31" s="41"/>
      <c r="B31" s="42"/>
      <c r="C31" s="43">
        <v>0</v>
      </c>
      <c r="D31" s="44">
        <f t="shared" si="9"/>
        <v>0</v>
      </c>
      <c r="E31" s="21">
        <f t="shared" si="10"/>
        <v>0</v>
      </c>
      <c r="F31" s="45">
        <v>0</v>
      </c>
      <c r="G31" s="46">
        <f t="shared" si="11"/>
        <v>0</v>
      </c>
      <c r="H31" s="24">
        <f t="shared" si="12"/>
        <v>0</v>
      </c>
      <c r="I31" s="47">
        <v>0</v>
      </c>
      <c r="J31" s="48">
        <f t="shared" si="13"/>
        <v>0</v>
      </c>
      <c r="K31" s="26">
        <f t="shared" si="14"/>
        <v>0</v>
      </c>
      <c r="L31" s="49">
        <v>0</v>
      </c>
      <c r="M31" s="50">
        <f t="shared" si="15"/>
        <v>0</v>
      </c>
      <c r="N31" s="28">
        <f t="shared" si="16"/>
        <v>0</v>
      </c>
      <c r="O31" s="30">
        <f t="shared" si="17"/>
        <v>0</v>
      </c>
    </row>
    <row r="32" spans="1:15" hidden="1" x14ac:dyDescent="0.2">
      <c r="A32" s="41"/>
      <c r="B32" s="42"/>
      <c r="C32" s="43">
        <v>0</v>
      </c>
      <c r="D32" s="44">
        <f t="shared" si="9"/>
        <v>0</v>
      </c>
      <c r="E32" s="21">
        <f t="shared" si="10"/>
        <v>0</v>
      </c>
      <c r="F32" s="45">
        <v>0</v>
      </c>
      <c r="G32" s="46">
        <f t="shared" si="11"/>
        <v>0</v>
      </c>
      <c r="H32" s="24">
        <f t="shared" si="12"/>
        <v>0</v>
      </c>
      <c r="I32" s="47">
        <v>0</v>
      </c>
      <c r="J32" s="48">
        <f t="shared" si="13"/>
        <v>0</v>
      </c>
      <c r="K32" s="26">
        <f t="shared" si="14"/>
        <v>0</v>
      </c>
      <c r="L32" s="49">
        <v>0</v>
      </c>
      <c r="M32" s="50">
        <f t="shared" si="15"/>
        <v>0</v>
      </c>
      <c r="N32" s="28">
        <f t="shared" si="16"/>
        <v>0</v>
      </c>
      <c r="O32" s="30">
        <f t="shared" si="17"/>
        <v>0</v>
      </c>
    </row>
    <row r="33" spans="1:15" hidden="1" x14ac:dyDescent="0.2">
      <c r="A33" s="41"/>
      <c r="B33" s="42"/>
      <c r="C33" s="43">
        <v>0</v>
      </c>
      <c r="D33" s="44">
        <f t="shared" si="9"/>
        <v>0</v>
      </c>
      <c r="E33" s="21">
        <f t="shared" si="10"/>
        <v>0</v>
      </c>
      <c r="F33" s="45">
        <v>0</v>
      </c>
      <c r="G33" s="46">
        <f t="shared" si="11"/>
        <v>0</v>
      </c>
      <c r="H33" s="24">
        <f t="shared" si="12"/>
        <v>0</v>
      </c>
      <c r="I33" s="47">
        <v>0</v>
      </c>
      <c r="J33" s="48">
        <f t="shared" si="13"/>
        <v>0</v>
      </c>
      <c r="K33" s="26">
        <f t="shared" si="14"/>
        <v>0</v>
      </c>
      <c r="L33" s="49">
        <v>0</v>
      </c>
      <c r="M33" s="50">
        <f t="shared" si="15"/>
        <v>0</v>
      </c>
      <c r="N33" s="28">
        <f t="shared" si="16"/>
        <v>0</v>
      </c>
      <c r="O33" s="30">
        <f t="shared" si="17"/>
        <v>0</v>
      </c>
    </row>
    <row r="34" spans="1:15" hidden="1" x14ac:dyDescent="0.2">
      <c r="A34" s="41"/>
      <c r="B34" s="42"/>
      <c r="C34" s="43">
        <v>0</v>
      </c>
      <c r="D34" s="44">
        <f t="shared" si="9"/>
        <v>0</v>
      </c>
      <c r="E34" s="21">
        <f t="shared" si="10"/>
        <v>0</v>
      </c>
      <c r="F34" s="45">
        <v>0</v>
      </c>
      <c r="G34" s="46">
        <f t="shared" si="11"/>
        <v>0</v>
      </c>
      <c r="H34" s="24">
        <f t="shared" si="12"/>
        <v>0</v>
      </c>
      <c r="I34" s="47">
        <v>0</v>
      </c>
      <c r="J34" s="48">
        <f t="shared" si="13"/>
        <v>0</v>
      </c>
      <c r="K34" s="26">
        <f t="shared" si="14"/>
        <v>0</v>
      </c>
      <c r="L34" s="49">
        <v>0</v>
      </c>
      <c r="M34" s="50">
        <f t="shared" si="15"/>
        <v>0</v>
      </c>
      <c r="N34" s="28">
        <f t="shared" si="16"/>
        <v>0</v>
      </c>
      <c r="O34" s="30">
        <f t="shared" si="17"/>
        <v>0</v>
      </c>
    </row>
    <row r="35" spans="1:15" hidden="1" x14ac:dyDescent="0.2">
      <c r="A35" s="41"/>
      <c r="B35" s="42"/>
      <c r="C35" s="43">
        <v>0</v>
      </c>
      <c r="D35" s="44">
        <f t="shared" si="9"/>
        <v>0</v>
      </c>
      <c r="E35" s="21">
        <f t="shared" si="10"/>
        <v>0</v>
      </c>
      <c r="F35" s="45">
        <v>0</v>
      </c>
      <c r="G35" s="46">
        <f t="shared" si="11"/>
        <v>0</v>
      </c>
      <c r="H35" s="24">
        <f t="shared" si="12"/>
        <v>0</v>
      </c>
      <c r="I35" s="47">
        <v>0</v>
      </c>
      <c r="J35" s="48">
        <f t="shared" si="13"/>
        <v>0</v>
      </c>
      <c r="K35" s="26">
        <f t="shared" si="14"/>
        <v>0</v>
      </c>
      <c r="L35" s="49">
        <v>0</v>
      </c>
      <c r="M35" s="50">
        <f t="shared" si="15"/>
        <v>0</v>
      </c>
      <c r="N35" s="28">
        <f t="shared" si="16"/>
        <v>0</v>
      </c>
      <c r="O35" s="30">
        <f t="shared" si="17"/>
        <v>0</v>
      </c>
    </row>
    <row r="36" spans="1:15" hidden="1" x14ac:dyDescent="0.2">
      <c r="A36" s="41"/>
      <c r="B36" s="42"/>
      <c r="C36" s="43">
        <v>0</v>
      </c>
      <c r="D36" s="44">
        <f t="shared" si="9"/>
        <v>0</v>
      </c>
      <c r="E36" s="21">
        <f t="shared" si="10"/>
        <v>0</v>
      </c>
      <c r="F36" s="45">
        <v>0</v>
      </c>
      <c r="G36" s="46">
        <f t="shared" si="11"/>
        <v>0</v>
      </c>
      <c r="H36" s="24">
        <f t="shared" si="12"/>
        <v>0</v>
      </c>
      <c r="I36" s="47">
        <v>0</v>
      </c>
      <c r="J36" s="48">
        <f t="shared" si="13"/>
        <v>0</v>
      </c>
      <c r="K36" s="26">
        <f t="shared" si="14"/>
        <v>0</v>
      </c>
      <c r="L36" s="49">
        <v>0</v>
      </c>
      <c r="M36" s="50">
        <f t="shared" si="15"/>
        <v>0</v>
      </c>
      <c r="N36" s="28">
        <f t="shared" si="16"/>
        <v>0</v>
      </c>
      <c r="O36" s="30">
        <f t="shared" si="17"/>
        <v>0</v>
      </c>
    </row>
    <row r="37" spans="1:15" hidden="1" x14ac:dyDescent="0.2">
      <c r="A37" s="41"/>
      <c r="B37" s="42"/>
      <c r="C37" s="43">
        <v>0</v>
      </c>
      <c r="D37" s="44">
        <f t="shared" si="9"/>
        <v>0</v>
      </c>
      <c r="E37" s="21">
        <f t="shared" si="10"/>
        <v>0</v>
      </c>
      <c r="F37" s="45">
        <v>0</v>
      </c>
      <c r="G37" s="46">
        <f t="shared" si="11"/>
        <v>0</v>
      </c>
      <c r="H37" s="24">
        <f t="shared" si="12"/>
        <v>0</v>
      </c>
      <c r="I37" s="47">
        <v>0</v>
      </c>
      <c r="J37" s="48">
        <f t="shared" si="13"/>
        <v>0</v>
      </c>
      <c r="K37" s="26">
        <f t="shared" si="14"/>
        <v>0</v>
      </c>
      <c r="L37" s="49">
        <v>0</v>
      </c>
      <c r="M37" s="50">
        <f t="shared" si="15"/>
        <v>0</v>
      </c>
      <c r="N37" s="28">
        <f t="shared" si="16"/>
        <v>0</v>
      </c>
      <c r="O37" s="30">
        <f t="shared" si="17"/>
        <v>0</v>
      </c>
    </row>
    <row r="38" spans="1:15" hidden="1" x14ac:dyDescent="0.2">
      <c r="A38" s="41"/>
      <c r="B38" s="42"/>
      <c r="C38" s="43">
        <v>0</v>
      </c>
      <c r="D38" s="44">
        <f t="shared" ref="D38:D56" si="18">B38</f>
        <v>0</v>
      </c>
      <c r="E38" s="21">
        <f t="shared" ref="E38:E56" si="19">+C38*D38</f>
        <v>0</v>
      </c>
      <c r="F38" s="45">
        <v>0</v>
      </c>
      <c r="G38" s="46">
        <f t="shared" ref="G38:G56" si="20">B38</f>
        <v>0</v>
      </c>
      <c r="H38" s="24">
        <f t="shared" ref="H38:H56" si="21">+F38*G38</f>
        <v>0</v>
      </c>
      <c r="I38" s="47">
        <v>0</v>
      </c>
      <c r="J38" s="48">
        <f t="shared" ref="J38:J56" si="22">B38</f>
        <v>0</v>
      </c>
      <c r="K38" s="26">
        <f t="shared" ref="K38:K56" si="23">+I38*J38</f>
        <v>0</v>
      </c>
      <c r="L38" s="49">
        <v>0</v>
      </c>
      <c r="M38" s="50">
        <f t="shared" ref="M38:M56" si="24">B38</f>
        <v>0</v>
      </c>
      <c r="N38" s="28">
        <f t="shared" ref="N38:N56" si="25">+L38*M38</f>
        <v>0</v>
      </c>
      <c r="O38" s="30">
        <f t="shared" ref="O38:O56" si="26">+B38+E38+H38+K38+N38</f>
        <v>0</v>
      </c>
    </row>
    <row r="39" spans="1:15" hidden="1" x14ac:dyDescent="0.2">
      <c r="A39" s="41"/>
      <c r="B39" s="42"/>
      <c r="C39" s="43">
        <v>0</v>
      </c>
      <c r="D39" s="44">
        <f t="shared" si="18"/>
        <v>0</v>
      </c>
      <c r="E39" s="21">
        <f t="shared" si="19"/>
        <v>0</v>
      </c>
      <c r="F39" s="45">
        <v>0</v>
      </c>
      <c r="G39" s="46">
        <f t="shared" si="20"/>
        <v>0</v>
      </c>
      <c r="H39" s="24">
        <f t="shared" si="21"/>
        <v>0</v>
      </c>
      <c r="I39" s="47">
        <v>0</v>
      </c>
      <c r="J39" s="48">
        <f t="shared" si="22"/>
        <v>0</v>
      </c>
      <c r="K39" s="26">
        <f t="shared" si="23"/>
        <v>0</v>
      </c>
      <c r="L39" s="49">
        <v>0</v>
      </c>
      <c r="M39" s="50">
        <f t="shared" si="24"/>
        <v>0</v>
      </c>
      <c r="N39" s="28">
        <f t="shared" si="25"/>
        <v>0</v>
      </c>
      <c r="O39" s="30">
        <f t="shared" si="26"/>
        <v>0</v>
      </c>
    </row>
    <row r="40" spans="1:15" hidden="1" x14ac:dyDescent="0.2">
      <c r="A40" s="41"/>
      <c r="B40" s="42"/>
      <c r="C40" s="43">
        <v>0</v>
      </c>
      <c r="D40" s="44">
        <f t="shared" si="18"/>
        <v>0</v>
      </c>
      <c r="E40" s="21">
        <f t="shared" si="19"/>
        <v>0</v>
      </c>
      <c r="F40" s="45">
        <v>0</v>
      </c>
      <c r="G40" s="46">
        <f t="shared" si="20"/>
        <v>0</v>
      </c>
      <c r="H40" s="24">
        <f t="shared" si="21"/>
        <v>0</v>
      </c>
      <c r="I40" s="47">
        <v>0</v>
      </c>
      <c r="J40" s="48">
        <f t="shared" si="22"/>
        <v>0</v>
      </c>
      <c r="K40" s="26">
        <f t="shared" si="23"/>
        <v>0</v>
      </c>
      <c r="L40" s="49">
        <v>0</v>
      </c>
      <c r="M40" s="50">
        <f t="shared" si="24"/>
        <v>0</v>
      </c>
      <c r="N40" s="28">
        <f t="shared" si="25"/>
        <v>0</v>
      </c>
      <c r="O40" s="30">
        <f t="shared" si="26"/>
        <v>0</v>
      </c>
    </row>
    <row r="41" spans="1:15" hidden="1" x14ac:dyDescent="0.2">
      <c r="A41" s="41"/>
      <c r="B41" s="42"/>
      <c r="C41" s="43">
        <v>0</v>
      </c>
      <c r="D41" s="44">
        <f t="shared" si="18"/>
        <v>0</v>
      </c>
      <c r="E41" s="21">
        <f t="shared" si="19"/>
        <v>0</v>
      </c>
      <c r="F41" s="45">
        <v>0</v>
      </c>
      <c r="G41" s="46">
        <f t="shared" si="20"/>
        <v>0</v>
      </c>
      <c r="H41" s="24">
        <f t="shared" si="21"/>
        <v>0</v>
      </c>
      <c r="I41" s="47">
        <v>0</v>
      </c>
      <c r="J41" s="48">
        <f t="shared" si="22"/>
        <v>0</v>
      </c>
      <c r="K41" s="26">
        <f t="shared" si="23"/>
        <v>0</v>
      </c>
      <c r="L41" s="49">
        <v>0</v>
      </c>
      <c r="M41" s="50">
        <f t="shared" si="24"/>
        <v>0</v>
      </c>
      <c r="N41" s="28">
        <f t="shared" si="25"/>
        <v>0</v>
      </c>
      <c r="O41" s="30">
        <f t="shared" si="26"/>
        <v>0</v>
      </c>
    </row>
    <row r="42" spans="1:15" hidden="1" x14ac:dyDescent="0.2">
      <c r="A42" s="41"/>
      <c r="B42" s="42"/>
      <c r="C42" s="43">
        <v>0</v>
      </c>
      <c r="D42" s="44">
        <f t="shared" si="18"/>
        <v>0</v>
      </c>
      <c r="E42" s="21">
        <f t="shared" si="19"/>
        <v>0</v>
      </c>
      <c r="F42" s="45">
        <v>0</v>
      </c>
      <c r="G42" s="46">
        <f t="shared" si="20"/>
        <v>0</v>
      </c>
      <c r="H42" s="24">
        <f t="shared" si="21"/>
        <v>0</v>
      </c>
      <c r="I42" s="47">
        <v>0</v>
      </c>
      <c r="J42" s="48">
        <f t="shared" si="22"/>
        <v>0</v>
      </c>
      <c r="K42" s="26">
        <f t="shared" si="23"/>
        <v>0</v>
      </c>
      <c r="L42" s="49">
        <v>0</v>
      </c>
      <c r="M42" s="50">
        <f t="shared" si="24"/>
        <v>0</v>
      </c>
      <c r="N42" s="28">
        <f t="shared" si="25"/>
        <v>0</v>
      </c>
      <c r="O42" s="30">
        <f t="shared" si="26"/>
        <v>0</v>
      </c>
    </row>
    <row r="43" spans="1:15" hidden="1" x14ac:dyDescent="0.2">
      <c r="A43" s="41"/>
      <c r="B43" s="42"/>
      <c r="C43" s="43">
        <v>0</v>
      </c>
      <c r="D43" s="44">
        <f t="shared" si="18"/>
        <v>0</v>
      </c>
      <c r="E43" s="21">
        <f t="shared" si="19"/>
        <v>0</v>
      </c>
      <c r="F43" s="45">
        <v>0</v>
      </c>
      <c r="G43" s="46">
        <f t="shared" si="20"/>
        <v>0</v>
      </c>
      <c r="H43" s="24">
        <f t="shared" si="21"/>
        <v>0</v>
      </c>
      <c r="I43" s="47">
        <v>0</v>
      </c>
      <c r="J43" s="48">
        <f t="shared" si="22"/>
        <v>0</v>
      </c>
      <c r="K43" s="26">
        <f t="shared" si="23"/>
        <v>0</v>
      </c>
      <c r="L43" s="49">
        <v>0</v>
      </c>
      <c r="M43" s="50">
        <f t="shared" si="24"/>
        <v>0</v>
      </c>
      <c r="N43" s="28">
        <f t="shared" si="25"/>
        <v>0</v>
      </c>
      <c r="O43" s="30">
        <f t="shared" si="26"/>
        <v>0</v>
      </c>
    </row>
    <row r="44" spans="1:15" hidden="1" x14ac:dyDescent="0.2">
      <c r="A44" s="41"/>
      <c r="B44" s="42"/>
      <c r="C44" s="43">
        <v>0</v>
      </c>
      <c r="D44" s="44">
        <f t="shared" si="18"/>
        <v>0</v>
      </c>
      <c r="E44" s="21">
        <f t="shared" si="19"/>
        <v>0</v>
      </c>
      <c r="F44" s="45">
        <v>0</v>
      </c>
      <c r="G44" s="46">
        <f t="shared" si="20"/>
        <v>0</v>
      </c>
      <c r="H44" s="24">
        <f t="shared" si="21"/>
        <v>0</v>
      </c>
      <c r="I44" s="47">
        <v>0</v>
      </c>
      <c r="J44" s="48">
        <f t="shared" si="22"/>
        <v>0</v>
      </c>
      <c r="K44" s="26">
        <f t="shared" si="23"/>
        <v>0</v>
      </c>
      <c r="L44" s="49">
        <v>0</v>
      </c>
      <c r="M44" s="50">
        <f t="shared" si="24"/>
        <v>0</v>
      </c>
      <c r="N44" s="28">
        <f t="shared" si="25"/>
        <v>0</v>
      </c>
      <c r="O44" s="30">
        <f t="shared" si="26"/>
        <v>0</v>
      </c>
    </row>
    <row r="45" spans="1:15" hidden="1" x14ac:dyDescent="0.2">
      <c r="A45" s="41"/>
      <c r="B45" s="42"/>
      <c r="C45" s="43">
        <v>0</v>
      </c>
      <c r="D45" s="44">
        <f t="shared" si="18"/>
        <v>0</v>
      </c>
      <c r="E45" s="21">
        <f t="shared" si="19"/>
        <v>0</v>
      </c>
      <c r="F45" s="45">
        <v>0</v>
      </c>
      <c r="G45" s="46">
        <f t="shared" si="20"/>
        <v>0</v>
      </c>
      <c r="H45" s="24">
        <f t="shared" si="21"/>
        <v>0</v>
      </c>
      <c r="I45" s="47">
        <v>0</v>
      </c>
      <c r="J45" s="48">
        <f t="shared" si="22"/>
        <v>0</v>
      </c>
      <c r="K45" s="26">
        <f t="shared" si="23"/>
        <v>0</v>
      </c>
      <c r="L45" s="49">
        <v>0</v>
      </c>
      <c r="M45" s="50">
        <f t="shared" si="24"/>
        <v>0</v>
      </c>
      <c r="N45" s="28">
        <f t="shared" si="25"/>
        <v>0</v>
      </c>
      <c r="O45" s="30">
        <f t="shared" si="26"/>
        <v>0</v>
      </c>
    </row>
    <row r="46" spans="1:15" hidden="1" x14ac:dyDescent="0.2">
      <c r="A46" s="41"/>
      <c r="B46" s="42"/>
      <c r="C46" s="43">
        <v>0</v>
      </c>
      <c r="D46" s="44">
        <f t="shared" si="18"/>
        <v>0</v>
      </c>
      <c r="E46" s="21">
        <f t="shared" si="19"/>
        <v>0</v>
      </c>
      <c r="F46" s="45">
        <v>0</v>
      </c>
      <c r="G46" s="46">
        <f t="shared" si="20"/>
        <v>0</v>
      </c>
      <c r="H46" s="24">
        <f t="shared" si="21"/>
        <v>0</v>
      </c>
      <c r="I46" s="47">
        <v>0</v>
      </c>
      <c r="J46" s="48">
        <f t="shared" si="22"/>
        <v>0</v>
      </c>
      <c r="K46" s="26">
        <f t="shared" si="23"/>
        <v>0</v>
      </c>
      <c r="L46" s="49">
        <v>0</v>
      </c>
      <c r="M46" s="50">
        <f t="shared" si="24"/>
        <v>0</v>
      </c>
      <c r="N46" s="28">
        <f t="shared" si="25"/>
        <v>0</v>
      </c>
      <c r="O46" s="30">
        <f t="shared" si="26"/>
        <v>0</v>
      </c>
    </row>
    <row r="47" spans="1:15" hidden="1" x14ac:dyDescent="0.2">
      <c r="A47" s="41"/>
      <c r="B47" s="42"/>
      <c r="C47" s="43">
        <v>0</v>
      </c>
      <c r="D47" s="44">
        <f t="shared" si="18"/>
        <v>0</v>
      </c>
      <c r="E47" s="21">
        <f t="shared" si="19"/>
        <v>0</v>
      </c>
      <c r="F47" s="45">
        <v>0</v>
      </c>
      <c r="G47" s="46">
        <f t="shared" si="20"/>
        <v>0</v>
      </c>
      <c r="H47" s="24">
        <f t="shared" si="21"/>
        <v>0</v>
      </c>
      <c r="I47" s="47">
        <v>0</v>
      </c>
      <c r="J47" s="48">
        <f t="shared" si="22"/>
        <v>0</v>
      </c>
      <c r="K47" s="26">
        <f t="shared" si="23"/>
        <v>0</v>
      </c>
      <c r="L47" s="49">
        <v>0</v>
      </c>
      <c r="M47" s="50">
        <f t="shared" si="24"/>
        <v>0</v>
      </c>
      <c r="N47" s="28">
        <f t="shared" si="25"/>
        <v>0</v>
      </c>
      <c r="O47" s="30">
        <f t="shared" si="26"/>
        <v>0</v>
      </c>
    </row>
    <row r="48" spans="1:15" hidden="1" x14ac:dyDescent="0.2">
      <c r="A48" s="41"/>
      <c r="B48" s="42"/>
      <c r="C48" s="43">
        <v>0</v>
      </c>
      <c r="D48" s="44">
        <f t="shared" si="18"/>
        <v>0</v>
      </c>
      <c r="E48" s="21">
        <f t="shared" si="19"/>
        <v>0</v>
      </c>
      <c r="F48" s="45">
        <v>0</v>
      </c>
      <c r="G48" s="46">
        <f t="shared" si="20"/>
        <v>0</v>
      </c>
      <c r="H48" s="24">
        <f t="shared" si="21"/>
        <v>0</v>
      </c>
      <c r="I48" s="47">
        <v>0</v>
      </c>
      <c r="J48" s="48">
        <f t="shared" si="22"/>
        <v>0</v>
      </c>
      <c r="K48" s="26">
        <f t="shared" si="23"/>
        <v>0</v>
      </c>
      <c r="L48" s="49">
        <v>0</v>
      </c>
      <c r="M48" s="50">
        <f t="shared" si="24"/>
        <v>0</v>
      </c>
      <c r="N48" s="28">
        <f t="shared" si="25"/>
        <v>0</v>
      </c>
      <c r="O48" s="30">
        <f t="shared" si="26"/>
        <v>0</v>
      </c>
    </row>
    <row r="49" spans="1:15" hidden="1" x14ac:dyDescent="0.2">
      <c r="A49" s="41"/>
      <c r="B49" s="42"/>
      <c r="C49" s="43">
        <v>0</v>
      </c>
      <c r="D49" s="44">
        <f t="shared" si="18"/>
        <v>0</v>
      </c>
      <c r="E49" s="21">
        <f t="shared" si="19"/>
        <v>0</v>
      </c>
      <c r="F49" s="45">
        <v>0</v>
      </c>
      <c r="G49" s="46">
        <f t="shared" si="20"/>
        <v>0</v>
      </c>
      <c r="H49" s="24">
        <f t="shared" si="21"/>
        <v>0</v>
      </c>
      <c r="I49" s="47">
        <v>0</v>
      </c>
      <c r="J49" s="48">
        <f t="shared" si="22"/>
        <v>0</v>
      </c>
      <c r="K49" s="26">
        <f t="shared" si="23"/>
        <v>0</v>
      </c>
      <c r="L49" s="49">
        <v>0</v>
      </c>
      <c r="M49" s="50">
        <f t="shared" si="24"/>
        <v>0</v>
      </c>
      <c r="N49" s="28">
        <f t="shared" si="25"/>
        <v>0</v>
      </c>
      <c r="O49" s="30">
        <f t="shared" si="26"/>
        <v>0</v>
      </c>
    </row>
    <row r="50" spans="1:15" hidden="1" x14ac:dyDescent="0.2">
      <c r="A50" s="41"/>
      <c r="B50" s="42"/>
      <c r="C50" s="43">
        <v>0</v>
      </c>
      <c r="D50" s="44">
        <f t="shared" si="18"/>
        <v>0</v>
      </c>
      <c r="E50" s="21">
        <f t="shared" si="19"/>
        <v>0</v>
      </c>
      <c r="F50" s="45">
        <v>0</v>
      </c>
      <c r="G50" s="46">
        <f t="shared" si="20"/>
        <v>0</v>
      </c>
      <c r="H50" s="24">
        <f t="shared" si="21"/>
        <v>0</v>
      </c>
      <c r="I50" s="47">
        <v>0</v>
      </c>
      <c r="J50" s="48">
        <f t="shared" si="22"/>
        <v>0</v>
      </c>
      <c r="K50" s="26">
        <f t="shared" si="23"/>
        <v>0</v>
      </c>
      <c r="L50" s="49">
        <v>0</v>
      </c>
      <c r="M50" s="50">
        <f t="shared" si="24"/>
        <v>0</v>
      </c>
      <c r="N50" s="28">
        <f t="shared" si="25"/>
        <v>0</v>
      </c>
      <c r="O50" s="30">
        <f t="shared" si="26"/>
        <v>0</v>
      </c>
    </row>
    <row r="51" spans="1:15" hidden="1" x14ac:dyDescent="0.2">
      <c r="A51" s="41"/>
      <c r="B51" s="42"/>
      <c r="C51" s="43">
        <v>0</v>
      </c>
      <c r="D51" s="44">
        <f t="shared" si="18"/>
        <v>0</v>
      </c>
      <c r="E51" s="21">
        <f t="shared" si="19"/>
        <v>0</v>
      </c>
      <c r="F51" s="45">
        <v>0</v>
      </c>
      <c r="G51" s="46">
        <f t="shared" si="20"/>
        <v>0</v>
      </c>
      <c r="H51" s="24">
        <f t="shared" si="21"/>
        <v>0</v>
      </c>
      <c r="I51" s="47">
        <v>0</v>
      </c>
      <c r="J51" s="48">
        <f t="shared" si="22"/>
        <v>0</v>
      </c>
      <c r="K51" s="26">
        <f t="shared" si="23"/>
        <v>0</v>
      </c>
      <c r="L51" s="49">
        <v>0</v>
      </c>
      <c r="M51" s="50">
        <f t="shared" si="24"/>
        <v>0</v>
      </c>
      <c r="N51" s="28">
        <f t="shared" si="25"/>
        <v>0</v>
      </c>
      <c r="O51" s="30">
        <f t="shared" si="26"/>
        <v>0</v>
      </c>
    </row>
    <row r="52" spans="1:15" hidden="1" x14ac:dyDescent="0.2">
      <c r="A52" s="41"/>
      <c r="B52" s="42"/>
      <c r="C52" s="43">
        <v>0</v>
      </c>
      <c r="D52" s="44">
        <f t="shared" si="18"/>
        <v>0</v>
      </c>
      <c r="E52" s="21">
        <f t="shared" si="19"/>
        <v>0</v>
      </c>
      <c r="F52" s="45">
        <v>0</v>
      </c>
      <c r="G52" s="46">
        <f t="shared" si="20"/>
        <v>0</v>
      </c>
      <c r="H52" s="24">
        <f t="shared" si="21"/>
        <v>0</v>
      </c>
      <c r="I52" s="47">
        <v>0</v>
      </c>
      <c r="J52" s="48">
        <f t="shared" si="22"/>
        <v>0</v>
      </c>
      <c r="K52" s="26">
        <f t="shared" si="23"/>
        <v>0</v>
      </c>
      <c r="L52" s="49">
        <v>0</v>
      </c>
      <c r="M52" s="50">
        <f t="shared" si="24"/>
        <v>0</v>
      </c>
      <c r="N52" s="28">
        <f t="shared" si="25"/>
        <v>0</v>
      </c>
      <c r="O52" s="30">
        <f t="shared" si="26"/>
        <v>0</v>
      </c>
    </row>
    <row r="53" spans="1:15" hidden="1" x14ac:dyDescent="0.2">
      <c r="A53" s="41"/>
      <c r="B53" s="42"/>
      <c r="C53" s="43">
        <v>0</v>
      </c>
      <c r="D53" s="44">
        <f t="shared" si="18"/>
        <v>0</v>
      </c>
      <c r="E53" s="21">
        <f t="shared" si="19"/>
        <v>0</v>
      </c>
      <c r="F53" s="45">
        <v>0</v>
      </c>
      <c r="G53" s="46">
        <f t="shared" si="20"/>
        <v>0</v>
      </c>
      <c r="H53" s="24">
        <f t="shared" si="21"/>
        <v>0</v>
      </c>
      <c r="I53" s="47">
        <v>0</v>
      </c>
      <c r="J53" s="48">
        <f t="shared" si="22"/>
        <v>0</v>
      </c>
      <c r="K53" s="26">
        <f t="shared" si="23"/>
        <v>0</v>
      </c>
      <c r="L53" s="49">
        <v>0</v>
      </c>
      <c r="M53" s="50">
        <f t="shared" si="24"/>
        <v>0</v>
      </c>
      <c r="N53" s="28">
        <f t="shared" si="25"/>
        <v>0</v>
      </c>
      <c r="O53" s="30">
        <f t="shared" si="26"/>
        <v>0</v>
      </c>
    </row>
    <row r="54" spans="1:15" hidden="1" x14ac:dyDescent="0.2">
      <c r="A54" s="41"/>
      <c r="B54" s="42"/>
      <c r="C54" s="43">
        <v>0</v>
      </c>
      <c r="D54" s="44">
        <f t="shared" si="18"/>
        <v>0</v>
      </c>
      <c r="E54" s="21">
        <f t="shared" si="19"/>
        <v>0</v>
      </c>
      <c r="F54" s="45">
        <v>0</v>
      </c>
      <c r="G54" s="46">
        <f t="shared" si="20"/>
        <v>0</v>
      </c>
      <c r="H54" s="24">
        <f t="shared" si="21"/>
        <v>0</v>
      </c>
      <c r="I54" s="47">
        <v>0</v>
      </c>
      <c r="J54" s="48">
        <f t="shared" si="22"/>
        <v>0</v>
      </c>
      <c r="K54" s="26">
        <f t="shared" si="23"/>
        <v>0</v>
      </c>
      <c r="L54" s="49">
        <v>0</v>
      </c>
      <c r="M54" s="50">
        <f t="shared" si="24"/>
        <v>0</v>
      </c>
      <c r="N54" s="28">
        <f t="shared" si="25"/>
        <v>0</v>
      </c>
      <c r="O54" s="30">
        <f t="shared" si="26"/>
        <v>0</v>
      </c>
    </row>
    <row r="55" spans="1:15" hidden="1" x14ac:dyDescent="0.2">
      <c r="A55" s="41"/>
      <c r="B55" s="42"/>
      <c r="C55" s="43">
        <v>0</v>
      </c>
      <c r="D55" s="44">
        <f t="shared" si="18"/>
        <v>0</v>
      </c>
      <c r="E55" s="21">
        <f t="shared" si="19"/>
        <v>0</v>
      </c>
      <c r="F55" s="45">
        <v>0</v>
      </c>
      <c r="G55" s="46">
        <f t="shared" si="20"/>
        <v>0</v>
      </c>
      <c r="H55" s="24">
        <f t="shared" si="21"/>
        <v>0</v>
      </c>
      <c r="I55" s="47">
        <v>0</v>
      </c>
      <c r="J55" s="48">
        <f t="shared" si="22"/>
        <v>0</v>
      </c>
      <c r="K55" s="26">
        <f t="shared" si="23"/>
        <v>0</v>
      </c>
      <c r="L55" s="49">
        <v>0</v>
      </c>
      <c r="M55" s="50">
        <f t="shared" si="24"/>
        <v>0</v>
      </c>
      <c r="N55" s="28">
        <f t="shared" si="25"/>
        <v>0</v>
      </c>
      <c r="O55" s="30">
        <f t="shared" si="26"/>
        <v>0</v>
      </c>
    </row>
    <row r="56" spans="1:15" ht="13.5" hidden="1" thickBot="1" x14ac:dyDescent="0.25">
      <c r="A56" s="51"/>
      <c r="B56" s="52"/>
      <c r="C56" s="53">
        <v>0</v>
      </c>
      <c r="D56" s="54">
        <f t="shared" si="18"/>
        <v>0</v>
      </c>
      <c r="E56" s="22">
        <f t="shared" si="19"/>
        <v>0</v>
      </c>
      <c r="F56" s="55">
        <v>0</v>
      </c>
      <c r="G56" s="56">
        <f t="shared" si="20"/>
        <v>0</v>
      </c>
      <c r="H56" s="25">
        <f t="shared" si="21"/>
        <v>0</v>
      </c>
      <c r="I56" s="57">
        <v>0</v>
      </c>
      <c r="J56" s="58">
        <f t="shared" si="22"/>
        <v>0</v>
      </c>
      <c r="K56" s="27">
        <f t="shared" si="23"/>
        <v>0</v>
      </c>
      <c r="L56" s="59">
        <v>0</v>
      </c>
      <c r="M56" s="60">
        <f t="shared" si="24"/>
        <v>0</v>
      </c>
      <c r="N56" s="29">
        <f t="shared" si="25"/>
        <v>0</v>
      </c>
      <c r="O56" s="31">
        <f t="shared" si="26"/>
        <v>0</v>
      </c>
    </row>
    <row r="59" spans="1:15" x14ac:dyDescent="0.2">
      <c r="A59" s="14" t="s">
        <v>26</v>
      </c>
    </row>
    <row r="60" spans="1:15" ht="24.75" customHeight="1" x14ac:dyDescent="0.2">
      <c r="A60" s="211" t="s">
        <v>57</v>
      </c>
      <c r="B60" s="211"/>
      <c r="C60" s="211"/>
      <c r="D60" s="211"/>
      <c r="E60" s="211"/>
      <c r="F60" s="211"/>
      <c r="G60" s="211"/>
      <c r="H60" s="211"/>
      <c r="I60" s="211"/>
      <c r="J60" s="211"/>
      <c r="K60" s="211"/>
      <c r="L60" s="211"/>
      <c r="M60" s="211"/>
      <c r="N60" s="211"/>
      <c r="O60" s="211"/>
    </row>
    <row r="61" spans="1:15" ht="24.75" customHeight="1" x14ac:dyDescent="0.2">
      <c r="A61" s="212" t="s">
        <v>49</v>
      </c>
      <c r="B61" s="212"/>
      <c r="C61" s="212"/>
      <c r="D61" s="212"/>
      <c r="E61" s="212"/>
      <c r="F61" s="212"/>
      <c r="G61" s="212"/>
      <c r="H61" s="212"/>
      <c r="I61" s="212"/>
      <c r="J61" s="212"/>
      <c r="K61" s="212"/>
      <c r="L61" s="212"/>
      <c r="M61" s="212"/>
      <c r="N61" s="212"/>
      <c r="O61" s="212"/>
    </row>
    <row r="62" spans="1:15" x14ac:dyDescent="0.2">
      <c r="A62" s="14" t="s">
        <v>36</v>
      </c>
    </row>
    <row r="63" spans="1:15" x14ac:dyDescent="0.2">
      <c r="A63" s="4" t="s">
        <v>50</v>
      </c>
    </row>
    <row r="64" spans="1:15" x14ac:dyDescent="0.2">
      <c r="A64" s="4" t="s">
        <v>51</v>
      </c>
    </row>
    <row r="65" spans="1:15" x14ac:dyDescent="0.2">
      <c r="A65" s="4" t="s">
        <v>52</v>
      </c>
    </row>
    <row r="66" spans="1:15" x14ac:dyDescent="0.2">
      <c r="A66" s="14" t="s">
        <v>37</v>
      </c>
    </row>
    <row r="67" spans="1:15" x14ac:dyDescent="0.2">
      <c r="A67" s="14" t="s">
        <v>38</v>
      </c>
    </row>
    <row r="68" spans="1:15" ht="41.25" customHeight="1" x14ac:dyDescent="0.2">
      <c r="A68" s="211" t="s">
        <v>53</v>
      </c>
      <c r="B68" s="213"/>
      <c r="C68" s="213"/>
      <c r="D68" s="213"/>
      <c r="E68" s="213"/>
      <c r="F68" s="213"/>
      <c r="G68" s="213"/>
      <c r="H68" s="213"/>
      <c r="I68" s="213"/>
      <c r="J68" s="213"/>
      <c r="K68" s="213"/>
      <c r="L68" s="213"/>
      <c r="M68" s="213"/>
      <c r="N68" s="213"/>
      <c r="O68" s="213"/>
    </row>
    <row r="69" spans="1:15" ht="26.25" customHeight="1" x14ac:dyDescent="0.2">
      <c r="A69" s="214" t="s">
        <v>39</v>
      </c>
      <c r="B69" s="214"/>
      <c r="C69" s="214"/>
      <c r="D69" s="214"/>
      <c r="E69" s="214"/>
      <c r="F69" s="214"/>
      <c r="G69" s="214"/>
      <c r="H69" s="214"/>
      <c r="I69" s="214"/>
      <c r="J69" s="214"/>
      <c r="K69" s="214"/>
      <c r="L69" s="214"/>
      <c r="M69" s="214"/>
      <c r="N69" s="214"/>
      <c r="O69" s="214"/>
    </row>
    <row r="70" spans="1:15" ht="13.5" thickBot="1" x14ac:dyDescent="0.25"/>
    <row r="71" spans="1:15" x14ac:dyDescent="0.2">
      <c r="A71" s="219" t="s">
        <v>40</v>
      </c>
      <c r="B71" s="220"/>
      <c r="C71" s="220"/>
      <c r="D71" s="221"/>
      <c r="E71" s="38"/>
    </row>
    <row r="72" spans="1:15" x14ac:dyDescent="0.2">
      <c r="A72" s="217" t="s">
        <v>44</v>
      </c>
      <c r="B72" s="218"/>
      <c r="C72" s="218"/>
      <c r="D72" s="39" t="s">
        <v>43</v>
      </c>
    </row>
    <row r="73" spans="1:15" x14ac:dyDescent="0.2">
      <c r="A73" s="217" t="s">
        <v>1</v>
      </c>
      <c r="B73" s="218"/>
      <c r="C73" s="218"/>
      <c r="D73" s="39" t="s">
        <v>41</v>
      </c>
    </row>
    <row r="74" spans="1:15" x14ac:dyDescent="0.2">
      <c r="A74" s="217" t="s">
        <v>7</v>
      </c>
      <c r="B74" s="218"/>
      <c r="C74" s="218"/>
      <c r="D74" s="39" t="s">
        <v>42</v>
      </c>
    </row>
    <row r="75" spans="1:15" ht="13.5" thickBot="1" x14ac:dyDescent="0.25">
      <c r="A75" s="215" t="s">
        <v>9</v>
      </c>
      <c r="B75" s="216"/>
      <c r="C75" s="216"/>
      <c r="D75" s="40" t="s">
        <v>3</v>
      </c>
    </row>
  </sheetData>
  <sheetProtection password="CA07" sheet="1" formatCells="0" formatColumns="0" formatRows="0" insertColumns="0" insertRows="0"/>
  <customSheetViews>
    <customSheetView guid="{2A3E99C9-F6A8-4E70-9116-9034A0EB373E}" scale="85" showPageBreaks="1" fitToPage="1" hiddenRows="1" state="hidden" view="pageBreakPreview">
      <selection activeCell="G1" sqref="G1:R65536"/>
      <pageMargins left="0.25" right="0.25" top="1.25" bottom="0.75" header="0.5" footer="0.25"/>
      <pageSetup scale="93" orientation="landscape" r:id="rId1"/>
      <headerFooter scaleWithDoc="0">
        <oddHeader xml:space="preserve">&amp;C&amp;14Not a Contract Document
&amp;A&amp;10
</oddHeader>
        <oddFooter>&amp;CPage &amp;P of &amp;N
&amp;A</oddFooter>
      </headerFooter>
    </customSheetView>
  </customSheetViews>
  <mergeCells count="9">
    <mergeCell ref="A60:O60"/>
    <mergeCell ref="A61:O61"/>
    <mergeCell ref="A68:O68"/>
    <mergeCell ref="A69:O69"/>
    <mergeCell ref="A75:C75"/>
    <mergeCell ref="A74:C74"/>
    <mergeCell ref="A73:C73"/>
    <mergeCell ref="A72:C72"/>
    <mergeCell ref="A71:D71"/>
  </mergeCells>
  <pageMargins left="0.25" right="0.25" top="1.25" bottom="0.75" header="0.5" footer="0.25"/>
  <pageSetup scale="93" orientation="landscape" r:id="rId2"/>
  <headerFooter scaleWithDoc="0">
    <oddHeader xml:space="preserve">&amp;C&amp;14Not a Contract Document
&amp;A&amp;10
</oddHeader>
    <oddFooter>&amp;CPage &amp;P of &amp;N
&amp;A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tabSelected="1" view="pageBreakPreview" topLeftCell="A13" zoomScale="95" zoomScaleNormal="145" zoomScaleSheetLayoutView="95" workbookViewId="0">
      <selection activeCell="A3" sqref="A3:G3"/>
    </sheetView>
  </sheetViews>
  <sheetFormatPr defaultColWidth="20.85546875" defaultRowHeight="12.75" x14ac:dyDescent="0.2"/>
  <cols>
    <col min="1" max="1" width="34" customWidth="1"/>
    <col min="2" max="4" width="18.7109375" customWidth="1"/>
  </cols>
  <sheetData>
    <row r="1" spans="1:4" ht="18" x14ac:dyDescent="0.2">
      <c r="A1" s="143" t="s">
        <v>148</v>
      </c>
      <c r="B1" s="143"/>
      <c r="C1" s="143"/>
      <c r="D1" s="143"/>
    </row>
    <row r="2" spans="1:4" s="13" customFormat="1" ht="12.75" customHeight="1" x14ac:dyDescent="0.2">
      <c r="A2" s="144" t="s">
        <v>177</v>
      </c>
      <c r="B2" s="144"/>
      <c r="C2" s="144"/>
      <c r="D2" s="144"/>
    </row>
    <row r="3" spans="1:4" ht="42.75" customHeight="1" x14ac:dyDescent="0.2">
      <c r="A3" s="130" t="s">
        <v>149</v>
      </c>
      <c r="B3" s="140" t="s">
        <v>150</v>
      </c>
      <c r="C3" s="141"/>
      <c r="D3" s="142"/>
    </row>
    <row r="4" spans="1:4" ht="18" customHeight="1" x14ac:dyDescent="0.2">
      <c r="A4" s="145"/>
      <c r="B4" s="145"/>
      <c r="C4" s="145"/>
      <c r="D4" s="145"/>
    </row>
    <row r="5" spans="1:4" ht="18" customHeight="1" thickBot="1" x14ac:dyDescent="0.25">
      <c r="A5" s="146"/>
      <c r="B5" s="146"/>
      <c r="C5" s="146"/>
      <c r="D5" s="146"/>
    </row>
    <row r="6" spans="1:4" ht="63" x14ac:dyDescent="0.2">
      <c r="A6" s="86" t="s">
        <v>70</v>
      </c>
      <c r="B6" s="87" t="s">
        <v>58</v>
      </c>
      <c r="C6" s="87" t="s">
        <v>59</v>
      </c>
      <c r="D6" s="88" t="s">
        <v>61</v>
      </c>
    </row>
    <row r="7" spans="1:4" ht="41.25" customHeight="1" x14ac:dyDescent="0.2">
      <c r="A7" s="89" t="s">
        <v>0</v>
      </c>
      <c r="B7" s="107">
        <f>'Direct Labor'!E26</f>
        <v>0</v>
      </c>
      <c r="C7" s="107">
        <f>'Direct Labor'!F26</f>
        <v>0</v>
      </c>
      <c r="D7" s="108">
        <f>SUM(B7:C7)</f>
        <v>0</v>
      </c>
    </row>
    <row r="8" spans="1:4" ht="41.25" customHeight="1" x14ac:dyDescent="0.2">
      <c r="A8" s="89" t="s">
        <v>1</v>
      </c>
      <c r="B8" s="107">
        <f>'Fringe Benefits'!D21</f>
        <v>0</v>
      </c>
      <c r="C8" s="107">
        <f>'Fringe Benefits'!E21</f>
        <v>0</v>
      </c>
      <c r="D8" s="108">
        <f>SUM(B8:C8)</f>
        <v>0</v>
      </c>
    </row>
    <row r="9" spans="1:4" ht="41.25" customHeight="1" x14ac:dyDescent="0.2">
      <c r="A9" s="90" t="s">
        <v>62</v>
      </c>
      <c r="B9" s="109">
        <f>SUM(B7:B8)</f>
        <v>0</v>
      </c>
      <c r="C9" s="109">
        <f>SUM(C7:C8)</f>
        <v>0</v>
      </c>
      <c r="D9" s="110">
        <f t="shared" ref="D9:D18" si="0">SUM(B9:C9)</f>
        <v>0</v>
      </c>
    </row>
    <row r="10" spans="1:4" ht="41.25" customHeight="1" x14ac:dyDescent="0.2">
      <c r="A10" s="89" t="s">
        <v>2</v>
      </c>
      <c r="B10" s="107">
        <f>Travel!E20</f>
        <v>0</v>
      </c>
      <c r="C10" s="107">
        <f>Travel!F20</f>
        <v>0</v>
      </c>
      <c r="D10" s="108">
        <f t="shared" si="0"/>
        <v>0</v>
      </c>
    </row>
    <row r="11" spans="1:4" ht="41.25" customHeight="1" x14ac:dyDescent="0.2">
      <c r="A11" s="89" t="s">
        <v>20</v>
      </c>
      <c r="B11" s="107">
        <f>Equipment!F20</f>
        <v>0</v>
      </c>
      <c r="C11" s="107">
        <f>Equipment!G20</f>
        <v>0</v>
      </c>
      <c r="D11" s="108">
        <f t="shared" si="0"/>
        <v>0</v>
      </c>
    </row>
    <row r="12" spans="1:4" ht="41.25" customHeight="1" x14ac:dyDescent="0.2">
      <c r="A12" s="89" t="s">
        <v>178</v>
      </c>
      <c r="B12" s="107">
        <f>'Materials &amp; Misc.'!F20</f>
        <v>0</v>
      </c>
      <c r="C12" s="107">
        <f>'Materials &amp; Misc.'!G20</f>
        <v>0</v>
      </c>
      <c r="D12" s="108">
        <f t="shared" si="0"/>
        <v>0</v>
      </c>
    </row>
    <row r="13" spans="1:4" ht="41.25" customHeight="1" x14ac:dyDescent="0.2">
      <c r="A13" s="89" t="s">
        <v>67</v>
      </c>
      <c r="B13" s="107">
        <f>Subcontracts!E20</f>
        <v>0</v>
      </c>
      <c r="C13" s="107">
        <f>Subcontracts!F20</f>
        <v>0</v>
      </c>
      <c r="D13" s="108">
        <f t="shared" si="0"/>
        <v>0</v>
      </c>
    </row>
    <row r="14" spans="1:4" ht="41.25" customHeight="1" x14ac:dyDescent="0.2">
      <c r="A14" s="90" t="s">
        <v>63</v>
      </c>
      <c r="B14" s="109">
        <f>SUM(B10:B13)</f>
        <v>0</v>
      </c>
      <c r="C14" s="109">
        <f>SUM(C10:C13)</f>
        <v>0</v>
      </c>
      <c r="D14" s="110">
        <f t="shared" si="0"/>
        <v>0</v>
      </c>
    </row>
    <row r="15" spans="1:4" ht="41.25" customHeight="1" x14ac:dyDescent="0.2">
      <c r="A15" s="89" t="s">
        <v>156</v>
      </c>
      <c r="B15" s="107">
        <f>'Indirect Costs &amp; Profit'!E12</f>
        <v>0</v>
      </c>
      <c r="C15" s="107">
        <f>'Indirect Costs &amp; Profit'!F12</f>
        <v>0</v>
      </c>
      <c r="D15" s="108">
        <f t="shared" si="0"/>
        <v>0</v>
      </c>
    </row>
    <row r="16" spans="1:4" ht="41.25" customHeight="1" x14ac:dyDescent="0.2">
      <c r="A16" s="91" t="s">
        <v>179</v>
      </c>
      <c r="B16" s="107">
        <f>'Indirect Costs &amp; Profit'!E20</f>
        <v>0</v>
      </c>
      <c r="C16" s="107">
        <f>'Indirect Costs &amp; Profit'!F20</f>
        <v>0</v>
      </c>
      <c r="D16" s="108">
        <f t="shared" si="0"/>
        <v>0</v>
      </c>
    </row>
    <row r="17" spans="1:4" ht="41.25" customHeight="1" x14ac:dyDescent="0.2">
      <c r="A17" s="90" t="s">
        <v>60</v>
      </c>
      <c r="B17" s="109">
        <f>SUM(B15:B16)</f>
        <v>0</v>
      </c>
      <c r="C17" s="109">
        <f>SUM(C15:C16)</f>
        <v>0</v>
      </c>
      <c r="D17" s="110">
        <f t="shared" si="0"/>
        <v>0</v>
      </c>
    </row>
    <row r="18" spans="1:4" ht="41.25" customHeight="1" thickBot="1" x14ac:dyDescent="0.25">
      <c r="A18" s="92" t="s">
        <v>54</v>
      </c>
      <c r="B18" s="111">
        <f>+B9+B14+B17</f>
        <v>0</v>
      </c>
      <c r="C18" s="111">
        <f>+C9+C14+C17</f>
        <v>0</v>
      </c>
      <c r="D18" s="132">
        <f t="shared" si="0"/>
        <v>0</v>
      </c>
    </row>
    <row r="19" spans="1:4" x14ac:dyDescent="0.2">
      <c r="A19" s="85"/>
    </row>
    <row r="20" spans="1:4" ht="31.5" customHeight="1" x14ac:dyDescent="0.2">
      <c r="A20" s="143" t="s">
        <v>80</v>
      </c>
      <c r="B20" s="143"/>
      <c r="C20" s="143"/>
      <c r="D20" s="143"/>
    </row>
    <row r="21" spans="1:4" s="9" customFormat="1" ht="82.5" customHeight="1" x14ac:dyDescent="0.2">
      <c r="A21" s="139" t="s">
        <v>180</v>
      </c>
      <c r="B21" s="139"/>
      <c r="C21" s="139"/>
      <c r="D21" s="139"/>
    </row>
    <row r="22" spans="1:4" s="9" customFormat="1" ht="39" customHeight="1" x14ac:dyDescent="0.2">
      <c r="A22" s="139" t="s">
        <v>181</v>
      </c>
      <c r="B22" s="139"/>
      <c r="C22" s="139"/>
      <c r="D22" s="139"/>
    </row>
    <row r="23" spans="1:4" s="9" customFormat="1" ht="39" customHeight="1" x14ac:dyDescent="0.2">
      <c r="A23" s="139" t="s">
        <v>182</v>
      </c>
      <c r="B23" s="139"/>
      <c r="C23" s="139"/>
      <c r="D23" s="139"/>
    </row>
    <row r="24" spans="1:4" s="9" customFormat="1" ht="39" customHeight="1" x14ac:dyDescent="0.2">
      <c r="A24" s="139" t="s">
        <v>183</v>
      </c>
      <c r="B24" s="139"/>
      <c r="C24" s="139"/>
      <c r="D24" s="139"/>
    </row>
  </sheetData>
  <customSheetViews>
    <customSheetView guid="{2A3E99C9-F6A8-4E70-9116-9034A0EB373E}" showPageBreaks="1" view="pageLayout" topLeftCell="A19">
      <selection activeCell="A8" sqref="A8"/>
      <rowBreaks count="1" manualBreakCount="1">
        <brk id="18" max="16383" man="1"/>
      </rowBreaks>
      <pageMargins left="0.25" right="0.25" top="0.75" bottom="0.5" header="0.25" footer="0.25"/>
      <printOptions horizontalCentered="1"/>
      <pageSetup orientation="portrait" r:id="rId1"/>
      <headerFooter scaleWithDoc="0" alignWithMargins="0">
        <oddHeader>&amp;C&amp;"Arial,Bold"&amp;14Attachment 5</oddHeader>
        <oddFooter>&amp;L&amp;12&amp;K01+000October 2019&amp;C&amp;12Page &amp;P of &amp;N&amp;R&amp;12GFO-19-XXX
Hydrogen Refueling Infrastructure</oddFooter>
      </headerFooter>
    </customSheetView>
  </customSheetViews>
  <mergeCells count="9">
    <mergeCell ref="A23:D23"/>
    <mergeCell ref="A24:D24"/>
    <mergeCell ref="B3:D3"/>
    <mergeCell ref="A1:D1"/>
    <mergeCell ref="A2:D2"/>
    <mergeCell ref="A20:D20"/>
    <mergeCell ref="A21:D21"/>
    <mergeCell ref="A22:D22"/>
    <mergeCell ref="A4:D5"/>
  </mergeCells>
  <printOptions horizontalCentered="1"/>
  <pageMargins left="0.25" right="0.25" top="0.75" bottom="0.5" header="0.25" footer="0.25"/>
  <pageSetup scale="91" orientation="portrait" r:id="rId2"/>
  <headerFooter scaleWithDoc="0" alignWithMargins="0">
    <oddHeader>&amp;C&amp;"Arial,Bold"&amp;14Attachment 5
BUDGET FORMS</oddHeader>
    <oddFooter>&amp;L&amp;12&amp;K01+000December 2019&amp;C&amp;12Page &amp;P of &amp;N&amp;R&amp;12GFO-19-602
Hydrogen Refueling Infrastructure</oddFooter>
  </headerFooter>
  <rowBreaks count="1" manualBreakCount="1">
    <brk id="1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77825" r:id="rId5"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6" r:id="rId6"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7" r:id="rId7"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8" r:id="rId8"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9" r:id="rId9"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0" r:id="rId10"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1" r:id="rId11"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2" r:id="rId12"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3" r:id="rId13" name="Check Box 9">
              <controlPr defaultSize="0" autoFill="0" autoLine="0" autoPict="0">
                <anchor moveWithCells="1" sizeWithCells="1">
                  <from>
                    <xdr:col>1</xdr:col>
                    <xdr:colOff>66675</xdr:colOff>
                    <xdr:row>3</xdr:row>
                    <xdr:rowOff>219075</xdr:rowOff>
                  </from>
                  <to>
                    <xdr:col>2</xdr:col>
                    <xdr:colOff>1266825</xdr:colOff>
                    <xdr:row>4</xdr:row>
                    <xdr:rowOff>171450</xdr:rowOff>
                  </to>
                </anchor>
              </controlPr>
            </control>
          </mc:Choice>
        </mc:AlternateContent>
        <mc:AlternateContent xmlns:mc="http://schemas.openxmlformats.org/markup-compatibility/2006">
          <mc:Choice Requires="x14">
            <control shapeId="77835" r:id="rId14" name="Check Box 11">
              <controlPr defaultSize="0" autoFill="0" autoLine="0" autoPict="0">
                <anchor moveWithCells="1" sizeWithCells="1">
                  <from>
                    <xdr:col>0</xdr:col>
                    <xdr:colOff>38100</xdr:colOff>
                    <xdr:row>3</xdr:row>
                    <xdr:rowOff>219075</xdr:rowOff>
                  </from>
                  <to>
                    <xdr:col>0</xdr:col>
                    <xdr:colOff>942975</xdr:colOff>
                    <xdr:row>4</xdr:row>
                    <xdr:rowOff>161925</xdr:rowOff>
                  </to>
                </anchor>
              </controlPr>
            </control>
          </mc:Choice>
        </mc:AlternateContent>
        <mc:AlternateContent xmlns:mc="http://schemas.openxmlformats.org/markup-compatibility/2006">
          <mc:Choice Requires="x14">
            <control shapeId="77836" r:id="rId15" name="Check Box 12">
              <controlPr defaultSize="0" autoFill="0" autoLine="0" autoPict="0">
                <anchor moveWithCells="1" sizeWithCells="1">
                  <from>
                    <xdr:col>0</xdr:col>
                    <xdr:colOff>1371600</xdr:colOff>
                    <xdr:row>4</xdr:row>
                    <xdr:rowOff>0</xdr:rowOff>
                  </from>
                  <to>
                    <xdr:col>1</xdr:col>
                    <xdr:colOff>180975</xdr:colOff>
                    <xdr:row>4</xdr:row>
                    <xdr:rowOff>180975</xdr:rowOff>
                  </to>
                </anchor>
              </controlPr>
            </control>
          </mc:Choice>
        </mc:AlternateContent>
        <mc:AlternateContent xmlns:mc="http://schemas.openxmlformats.org/markup-compatibility/2006">
          <mc:Choice Requires="x14">
            <control shapeId="77837" r:id="rId16" name="Check Box 13">
              <controlPr defaultSize="0" autoFill="0" autoLine="0" autoPict="0">
                <anchor moveWithCells="1" sizeWithCells="1">
                  <from>
                    <xdr:col>0</xdr:col>
                    <xdr:colOff>38100</xdr:colOff>
                    <xdr:row>3</xdr:row>
                    <xdr:rowOff>47625</xdr:rowOff>
                  </from>
                  <to>
                    <xdr:col>0</xdr:col>
                    <xdr:colOff>1714500</xdr:colOff>
                    <xdr:row>4</xdr:row>
                    <xdr:rowOff>38100</xdr:rowOff>
                  </to>
                </anchor>
              </controlPr>
            </control>
          </mc:Choice>
        </mc:AlternateContent>
        <mc:AlternateContent xmlns:mc="http://schemas.openxmlformats.org/markup-compatibility/2006">
          <mc:Choice Requires="x14">
            <control shapeId="77838" r:id="rId17" name="Check Box 14">
              <controlPr defaultSize="0" autoFill="0" autoLine="0" autoPict="0">
                <anchor moveWithCells="1" sizeWithCells="1">
                  <from>
                    <xdr:col>0</xdr:col>
                    <xdr:colOff>1371600</xdr:colOff>
                    <xdr:row>3</xdr:row>
                    <xdr:rowOff>47625</xdr:rowOff>
                  </from>
                  <to>
                    <xdr:col>1</xdr:col>
                    <xdr:colOff>95250</xdr:colOff>
                    <xdr:row>4</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view="pageBreakPreview" topLeftCell="A13" zoomScaleNormal="100" zoomScaleSheetLayoutView="100" workbookViewId="0">
      <selection activeCell="A4" sqref="A4"/>
    </sheetView>
  </sheetViews>
  <sheetFormatPr defaultRowHeight="14.25" x14ac:dyDescent="0.2"/>
  <cols>
    <col min="1" max="1" width="5.7109375" style="2" customWidth="1"/>
    <col min="2" max="2" width="41.85546875" style="1" customWidth="1"/>
    <col min="3" max="5" width="18.7109375" style="67" customWidth="1"/>
    <col min="6" max="16384" width="9.140625" style="1"/>
  </cols>
  <sheetData>
    <row r="1" spans="1:7" ht="18" x14ac:dyDescent="0.2">
      <c r="A1" s="143" t="s">
        <v>147</v>
      </c>
      <c r="B1" s="143"/>
      <c r="C1" s="143"/>
      <c r="D1" s="143"/>
      <c r="E1" s="143"/>
    </row>
    <row r="2" spans="1:7" s="13" customFormat="1" ht="12.75" customHeight="1" x14ac:dyDescent="0.2">
      <c r="A2" s="148" t="s">
        <v>177</v>
      </c>
      <c r="B2" s="148"/>
      <c r="C2" s="148"/>
      <c r="D2" s="148"/>
      <c r="E2" s="148"/>
      <c r="F2" s="101"/>
      <c r="G2" s="101"/>
    </row>
    <row r="3" spans="1:7" ht="49.5" customHeight="1" x14ac:dyDescent="0.2">
      <c r="A3" s="157" t="str">
        <f>'Category Budget'!B3</f>
        <v>Organization Name</v>
      </c>
      <c r="B3" s="157"/>
      <c r="C3" s="157"/>
      <c r="D3" s="157"/>
      <c r="E3" s="157"/>
    </row>
    <row r="4" spans="1:7" ht="15" thickBot="1" x14ac:dyDescent="0.25"/>
    <row r="5" spans="1:7" ht="32.1" customHeight="1" x14ac:dyDescent="0.2">
      <c r="A5" s="149" t="s">
        <v>69</v>
      </c>
      <c r="B5" s="150"/>
      <c r="C5" s="149" t="s">
        <v>184</v>
      </c>
      <c r="D5" s="149" t="s">
        <v>59</v>
      </c>
      <c r="E5" s="155" t="s">
        <v>61</v>
      </c>
    </row>
    <row r="6" spans="1:7" ht="32.1" customHeight="1" thickBot="1" x14ac:dyDescent="0.25">
      <c r="A6" s="151"/>
      <c r="B6" s="152"/>
      <c r="C6" s="151"/>
      <c r="D6" s="151"/>
      <c r="E6" s="156"/>
    </row>
    <row r="7" spans="1:7" ht="39.950000000000003" customHeight="1" x14ac:dyDescent="0.2">
      <c r="A7" s="95">
        <v>1</v>
      </c>
      <c r="B7" s="81" t="s">
        <v>22</v>
      </c>
      <c r="C7" s="94">
        <v>0</v>
      </c>
      <c r="D7" s="94">
        <v>0</v>
      </c>
      <c r="E7" s="112">
        <f>SUM(C7:D7)</f>
        <v>0</v>
      </c>
    </row>
    <row r="8" spans="1:7" ht="39.950000000000003" customHeight="1" x14ac:dyDescent="0.2">
      <c r="A8" s="96">
        <v>2</v>
      </c>
      <c r="B8" s="12" t="s">
        <v>11</v>
      </c>
      <c r="C8" s="94">
        <v>0</v>
      </c>
      <c r="D8" s="94">
        <v>0</v>
      </c>
      <c r="E8" s="113">
        <f t="shared" ref="E8:E16" si="0">SUM(C8:D8)</f>
        <v>0</v>
      </c>
    </row>
    <row r="9" spans="1:7" ht="39.950000000000003" customHeight="1" x14ac:dyDescent="0.2">
      <c r="A9" s="96">
        <v>3</v>
      </c>
      <c r="B9" s="12" t="s">
        <v>12</v>
      </c>
      <c r="C9" s="94">
        <v>0</v>
      </c>
      <c r="D9" s="94">
        <v>0</v>
      </c>
      <c r="E9" s="113">
        <f t="shared" si="0"/>
        <v>0</v>
      </c>
    </row>
    <row r="10" spans="1:7" ht="39.950000000000003" customHeight="1" x14ac:dyDescent="0.2">
      <c r="A10" s="96">
        <v>4</v>
      </c>
      <c r="B10" s="12" t="s">
        <v>13</v>
      </c>
      <c r="C10" s="94">
        <v>0</v>
      </c>
      <c r="D10" s="94">
        <v>0</v>
      </c>
      <c r="E10" s="113">
        <f t="shared" si="0"/>
        <v>0</v>
      </c>
    </row>
    <row r="11" spans="1:7" ht="39.950000000000003" customHeight="1" x14ac:dyDescent="0.2">
      <c r="A11" s="96">
        <v>5</v>
      </c>
      <c r="B11" s="12" t="s">
        <v>14</v>
      </c>
      <c r="C11" s="94">
        <v>0</v>
      </c>
      <c r="D11" s="94">
        <v>0</v>
      </c>
      <c r="E11" s="113">
        <f t="shared" si="0"/>
        <v>0</v>
      </c>
    </row>
    <row r="12" spans="1:7" ht="39.950000000000003" customHeight="1" x14ac:dyDescent="0.2">
      <c r="A12" s="96">
        <v>6</v>
      </c>
      <c r="B12" s="12" t="s">
        <v>15</v>
      </c>
      <c r="C12" s="94">
        <v>0</v>
      </c>
      <c r="D12" s="94">
        <v>0</v>
      </c>
      <c r="E12" s="113">
        <f t="shared" si="0"/>
        <v>0</v>
      </c>
    </row>
    <row r="13" spans="1:7" ht="39.950000000000003" customHeight="1" x14ac:dyDescent="0.2">
      <c r="A13" s="96">
        <v>7</v>
      </c>
      <c r="B13" s="12" t="s">
        <v>16</v>
      </c>
      <c r="C13" s="94">
        <v>0</v>
      </c>
      <c r="D13" s="94">
        <v>0</v>
      </c>
      <c r="E13" s="113">
        <f t="shared" si="0"/>
        <v>0</v>
      </c>
    </row>
    <row r="14" spans="1:7" ht="39.950000000000003" customHeight="1" x14ac:dyDescent="0.2">
      <c r="A14" s="96">
        <v>8</v>
      </c>
      <c r="B14" s="12" t="s">
        <v>17</v>
      </c>
      <c r="C14" s="94">
        <v>0</v>
      </c>
      <c r="D14" s="94">
        <v>0</v>
      </c>
      <c r="E14" s="113">
        <f t="shared" si="0"/>
        <v>0</v>
      </c>
    </row>
    <row r="15" spans="1:7" ht="39.950000000000003" customHeight="1" x14ac:dyDescent="0.2">
      <c r="A15" s="96">
        <v>9</v>
      </c>
      <c r="B15" s="12" t="s">
        <v>18</v>
      </c>
      <c r="C15" s="94">
        <v>0</v>
      </c>
      <c r="D15" s="94">
        <v>0</v>
      </c>
      <c r="E15" s="113">
        <f t="shared" si="0"/>
        <v>0</v>
      </c>
    </row>
    <row r="16" spans="1:7" ht="39.950000000000003" customHeight="1" thickBot="1" x14ac:dyDescent="0.25">
      <c r="A16" s="96">
        <v>10</v>
      </c>
      <c r="B16" s="12" t="s">
        <v>19</v>
      </c>
      <c r="C16" s="94">
        <v>0</v>
      </c>
      <c r="D16" s="94">
        <v>0</v>
      </c>
      <c r="E16" s="113">
        <f t="shared" si="0"/>
        <v>0</v>
      </c>
    </row>
    <row r="17" spans="1:5" ht="32.1" customHeight="1" thickBot="1" x14ac:dyDescent="0.25">
      <c r="A17" s="153" t="s">
        <v>61</v>
      </c>
      <c r="B17" s="154"/>
      <c r="C17" s="114">
        <f>SUM(C7:C16)</f>
        <v>0</v>
      </c>
      <c r="D17" s="114">
        <f>SUM(D7:D16)</f>
        <v>0</v>
      </c>
      <c r="E17" s="114">
        <f>SUM(E7:E16)</f>
        <v>0</v>
      </c>
    </row>
    <row r="18" spans="1:5" ht="32.1" customHeight="1" x14ac:dyDescent="0.2">
      <c r="A18" s="93"/>
    </row>
    <row r="19" spans="1:5" ht="15" x14ac:dyDescent="0.2">
      <c r="A19" s="66"/>
      <c r="B19" s="3"/>
    </row>
    <row r="20" spans="1:5" ht="31.5" customHeight="1" x14ac:dyDescent="0.2">
      <c r="A20" s="143" t="s">
        <v>79</v>
      </c>
      <c r="B20" s="143"/>
      <c r="C20" s="143"/>
      <c r="D20" s="143"/>
      <c r="E20" s="143"/>
    </row>
    <row r="21" spans="1:5" ht="39" customHeight="1" x14ac:dyDescent="0.2">
      <c r="A21" s="147" t="s">
        <v>77</v>
      </c>
      <c r="B21" s="147"/>
      <c r="C21" s="147"/>
      <c r="D21" s="147"/>
      <c r="E21" s="147"/>
    </row>
    <row r="22" spans="1:5" ht="39" customHeight="1" x14ac:dyDescent="0.2">
      <c r="A22" s="147" t="s">
        <v>185</v>
      </c>
      <c r="B22" s="147"/>
      <c r="C22" s="147"/>
      <c r="D22" s="147"/>
      <c r="E22" s="147"/>
    </row>
    <row r="23" spans="1:5" ht="39" customHeight="1" x14ac:dyDescent="0.2">
      <c r="A23" s="147" t="s">
        <v>119</v>
      </c>
      <c r="B23" s="147"/>
      <c r="C23" s="147"/>
      <c r="D23" s="147"/>
      <c r="E23" s="147"/>
    </row>
    <row r="24" spans="1:5" ht="39" customHeight="1" x14ac:dyDescent="0.2">
      <c r="A24" s="147" t="s">
        <v>78</v>
      </c>
      <c r="B24" s="147"/>
      <c r="C24" s="147"/>
      <c r="D24" s="147"/>
      <c r="E24" s="147"/>
    </row>
  </sheetData>
  <sheetProtection formatCells="0" formatColumns="0" formatRows="0" insertRows="0" deleteRows="0"/>
  <customSheetViews>
    <customSheetView guid="{2A3E99C9-F6A8-4E70-9116-9034A0EB373E}" showPageBreaks="1" printArea="1" state="hidden" view="pageBreakPreview" topLeftCell="A13">
      <selection activeCell="A4" sqref="A4"/>
      <rowBreaks count="1" manualBreakCount="1">
        <brk id="18" max="4" man="1"/>
      </rowBreaks>
      <pageMargins left="0.25" right="0.25" top="0.75" bottom="0.5" header="0.25" footer="0.25"/>
      <pageSetup fitToHeight="2" orientation="portrait" r:id="rId1"/>
      <headerFooter scaleWithDoc="0" alignWithMargins="0">
        <oddFooter>&amp;L&amp;K01+000Template Version 09/08/14&amp;KFF0000
&amp;K000000Attachment 05&amp;CPage &amp;P of &amp;N&amp;R&amp;KC00000PON-XX-XXX
TITLE
TITLE</oddFooter>
      </headerFooter>
    </customSheetView>
  </customSheetViews>
  <mergeCells count="13">
    <mergeCell ref="A23:E23"/>
    <mergeCell ref="A24:E24"/>
    <mergeCell ref="A1:E1"/>
    <mergeCell ref="A2:E2"/>
    <mergeCell ref="A20:E20"/>
    <mergeCell ref="A5:B6"/>
    <mergeCell ref="A17:B17"/>
    <mergeCell ref="C5:C6"/>
    <mergeCell ref="D5:D6"/>
    <mergeCell ref="E5:E6"/>
    <mergeCell ref="A3:E3"/>
    <mergeCell ref="A21:E21"/>
    <mergeCell ref="A22:E22"/>
  </mergeCells>
  <pageMargins left="0.25" right="0.25" top="0.75" bottom="0.5" header="0.25" footer="0.25"/>
  <pageSetup fitToHeight="2" orientation="portrait" r:id="rId2"/>
  <headerFooter scaleWithDoc="0" alignWithMargins="0">
    <oddFooter>&amp;L&amp;K01+000Template Version 09/08/14&amp;KFF0000
&amp;K000000Attachment 05&amp;CPage &amp;P of &amp;N&amp;R&amp;KC00000PON-XX-XXX
TITLE
TITLE</oddFooter>
  </headerFooter>
  <rowBreaks count="1" manualBreakCount="1">
    <brk id="18" max="4" man="1"/>
  </rowBreaks>
  <drawing r:id="rId3"/>
  <legacyDrawing r:id="rId4"/>
  <mc:AlternateContent xmlns:mc="http://schemas.openxmlformats.org/markup-compatibility/2006">
    <mc:Choice Requires="x14">
      <controls>
        <mc:AlternateContent xmlns:mc="http://schemas.openxmlformats.org/markup-compatibility/2006">
          <mc:Choice Requires="x14">
            <control shapeId="74753" r:id="rId5"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4" r:id="rId6"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5" r:id="rId7"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6" r:id="rId8"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7" r:id="rId9"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8" r:id="rId10"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9" r:id="rId11"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0" r:id="rId12"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1" r:id="rId13" name="Check Box 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2" r:id="rId14" name="Check Box 1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3" r:id="rId15" name="Check Box 1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4" r:id="rId16" name="Check Box 1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5" r:id="rId17" name="Check Box 1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6" r:id="rId18" name="Check Box 1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7" r:id="rId19" name="Check Box 1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8" r:id="rId20" name="Check Box 1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9" r:id="rId21" name="Check Box 1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0" r:id="rId22" name="Check Box 1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1" r:id="rId23" name="Check Box 1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2" r:id="rId24" name="Check Box 2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3" r:id="rId25" name="Check Box 2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4" r:id="rId26" name="Check Box 2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5" r:id="rId27" name="Check Box 2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6" r:id="rId28" name="Check Box 2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7" r:id="rId29" name="Check Box 2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8" r:id="rId30" name="Check Box 2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9" r:id="rId31" name="Check Box 2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0" r:id="rId32" name="Check Box 2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1" r:id="rId33" name="Check Box 2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2" r:id="rId34" name="Check Box 3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3" r:id="rId35" name="Check Box 3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4" r:id="rId36" name="Check Box 3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5" r:id="rId37" name="Check Box 3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6" r:id="rId38" name="Check Box 3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7" r:id="rId39" name="Check Box 3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8" r:id="rId40" name="Check Box 3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9" r:id="rId41" name="Check Box 3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0" r:id="rId42" name="Check Box 3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1" r:id="rId43" name="Check Box 3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2" r:id="rId44" name="Check Box 4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3" r:id="rId45" name="Check Box 4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4" r:id="rId46" name="Check Box 4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5" r:id="rId47" name="Check Box 4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6" r:id="rId48" name="Check Box 4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7" r:id="rId49" name="Check Box 4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8" r:id="rId50" name="Check Box 4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9" r:id="rId51" name="Check Box 4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0" r:id="rId52" name="Check Box 4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1" r:id="rId53" name="Check Box 4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2" r:id="rId54" name="Check Box 5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3" r:id="rId55" name="Check Box 5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4" r:id="rId56" name="Check Box 5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5" r:id="rId57" name="Check Box 5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6" r:id="rId58" name="Check Box 5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7" r:id="rId59" name="Check Box 5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8" r:id="rId60" name="Check Box 5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9" r:id="rId61" name="Check Box 5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0" r:id="rId62" name="Check Box 5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1" r:id="rId63" name="Check Box 5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2" r:id="rId64" name="Check Box 6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3" r:id="rId65" name="Check Box 6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4" r:id="rId66" name="Check Box 6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5" r:id="rId67" name="Check Box 6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6" r:id="rId68" name="Check Box 6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7" r:id="rId69" name="Check Box 65">
              <controlPr defaultSize="0" autoFill="0" autoLine="0" autoPict="0">
                <anchor moveWithCells="1" sizeWithCells="1">
                  <from>
                    <xdr:col>4</xdr:col>
                    <xdr:colOff>0</xdr:colOff>
                    <xdr:row>0</xdr:row>
                    <xdr:rowOff>0</xdr:rowOff>
                  </from>
                  <to>
                    <xdr:col>4</xdr:col>
                    <xdr:colOff>457200</xdr:colOff>
                    <xdr:row>0</xdr:row>
                    <xdr:rowOff>0</xdr:rowOff>
                  </to>
                </anchor>
              </controlPr>
            </control>
          </mc:Choice>
        </mc:AlternateContent>
        <mc:AlternateContent xmlns:mc="http://schemas.openxmlformats.org/markup-compatibility/2006">
          <mc:Choice Requires="x14">
            <control shapeId="74818" r:id="rId70" name="Check Box 66">
              <controlPr defaultSize="0" autoFill="0" autoLine="0" autoPict="0">
                <anchor moveWithCells="1" sizeWithCells="1">
                  <from>
                    <xdr:col>4</xdr:col>
                    <xdr:colOff>581025</xdr:colOff>
                    <xdr:row>0</xdr:row>
                    <xdr:rowOff>0</xdr:rowOff>
                  </from>
                  <to>
                    <xdr:col>4</xdr:col>
                    <xdr:colOff>1038225</xdr:colOff>
                    <xdr:row>0</xdr:row>
                    <xdr:rowOff>0</xdr:rowOff>
                  </to>
                </anchor>
              </controlPr>
            </control>
          </mc:Choice>
        </mc:AlternateContent>
        <mc:AlternateContent xmlns:mc="http://schemas.openxmlformats.org/markup-compatibility/2006">
          <mc:Choice Requires="x14">
            <control shapeId="74819" r:id="rId71" name="Check Box 67">
              <controlPr defaultSize="0" autoFill="0" autoLine="0" autoPict="0">
                <anchor moveWithCells="1" sizeWithCells="1">
                  <from>
                    <xdr:col>4</xdr:col>
                    <xdr:colOff>9525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4820" r:id="rId72" name="Check Box 68">
              <controlPr defaultSize="0" autoFill="0" autoLine="0" autoPict="0">
                <anchor moveWithCells="1" sizeWithCells="1">
                  <from>
                    <xdr:col>4</xdr:col>
                    <xdr:colOff>581025</xdr:colOff>
                    <xdr:row>0</xdr:row>
                    <xdr:rowOff>0</xdr:rowOff>
                  </from>
                  <to>
                    <xdr:col>4</xdr:col>
                    <xdr:colOff>1038225</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G39"/>
  <sheetViews>
    <sheetView tabSelected="1" view="pageBreakPreview" zoomScale="80" zoomScaleNormal="145" zoomScaleSheetLayoutView="80" zoomScalePageLayoutView="90" workbookViewId="0">
      <selection activeCell="A3" sqref="A3:G3"/>
    </sheetView>
  </sheetViews>
  <sheetFormatPr defaultRowHeight="12.75" x14ac:dyDescent="0.2"/>
  <cols>
    <col min="1" max="2" width="23.28515625" style="5" customWidth="1"/>
    <col min="3" max="3" width="14.7109375" style="5" customWidth="1"/>
    <col min="4" max="4" width="9.7109375" style="5" customWidth="1"/>
    <col min="5" max="6" width="14.7109375" style="4" customWidth="1"/>
    <col min="7" max="7" width="14.7109375" style="5" customWidth="1"/>
    <col min="8" max="16384" width="9.140625" style="5"/>
  </cols>
  <sheetData>
    <row r="1" spans="1:7" ht="18" x14ac:dyDescent="0.2">
      <c r="A1" s="143" t="s">
        <v>159</v>
      </c>
      <c r="B1" s="143"/>
      <c r="C1" s="143"/>
      <c r="D1" s="143"/>
      <c r="E1" s="143"/>
      <c r="F1" s="143"/>
      <c r="G1" s="143"/>
    </row>
    <row r="2" spans="1:7" s="13" customFormat="1" ht="12.75" customHeight="1" x14ac:dyDescent="0.2">
      <c r="A2" s="148" t="s">
        <v>177</v>
      </c>
      <c r="B2" s="148"/>
      <c r="C2" s="148"/>
      <c r="D2" s="148"/>
      <c r="E2" s="148"/>
      <c r="F2" s="148"/>
      <c r="G2" s="148"/>
    </row>
    <row r="3" spans="1:7" ht="45" customHeight="1" x14ac:dyDescent="0.2">
      <c r="A3" s="157" t="str">
        <f>'Category Budget'!$B$3</f>
        <v>Organization Name</v>
      </c>
      <c r="B3" s="157"/>
      <c r="C3" s="157"/>
      <c r="D3" s="157"/>
      <c r="E3" s="157"/>
      <c r="F3" s="157"/>
      <c r="G3" s="157"/>
    </row>
    <row r="4" spans="1:7" ht="18" x14ac:dyDescent="0.25">
      <c r="A4" s="160"/>
      <c r="B4" s="160"/>
      <c r="C4" s="160"/>
      <c r="D4" s="160"/>
      <c r="E4" s="160"/>
      <c r="F4" s="160"/>
      <c r="G4" s="160"/>
    </row>
    <row r="5" spans="1:7" ht="18.75" thickBot="1" x14ac:dyDescent="0.3">
      <c r="A5" s="159" t="s">
        <v>105</v>
      </c>
      <c r="B5" s="159"/>
      <c r="C5" s="159"/>
      <c r="D5" s="159"/>
      <c r="E5" s="159"/>
      <c r="F5" s="159"/>
      <c r="G5" s="159"/>
    </row>
    <row r="6" spans="1:7" s="69" customFormat="1" ht="49.5" customHeight="1" thickBot="1" x14ac:dyDescent="0.3">
      <c r="A6" s="116" t="s">
        <v>81</v>
      </c>
      <c r="B6" s="117" t="s">
        <v>64</v>
      </c>
      <c r="C6" s="117" t="s">
        <v>75</v>
      </c>
      <c r="D6" s="117" t="s">
        <v>65</v>
      </c>
      <c r="E6" s="117" t="s">
        <v>186</v>
      </c>
      <c r="F6" s="117" t="s">
        <v>187</v>
      </c>
      <c r="G6" s="119" t="s">
        <v>61</v>
      </c>
    </row>
    <row r="7" spans="1:7" ht="21.6" customHeight="1" x14ac:dyDescent="0.2">
      <c r="A7" s="163" t="s">
        <v>217</v>
      </c>
      <c r="B7" s="164"/>
      <c r="C7" s="164"/>
      <c r="D7" s="164"/>
      <c r="E7" s="164"/>
      <c r="F7" s="164"/>
      <c r="G7" s="165"/>
    </row>
    <row r="8" spans="1:7" ht="21.6" customHeight="1" x14ac:dyDescent="0.2">
      <c r="A8" s="166"/>
      <c r="B8" s="167"/>
      <c r="C8" s="167"/>
      <c r="D8" s="167"/>
      <c r="E8" s="167"/>
      <c r="F8" s="167"/>
      <c r="G8" s="168"/>
    </row>
    <row r="9" spans="1:7" ht="21.6" customHeight="1" x14ac:dyDescent="0.2">
      <c r="A9" s="166"/>
      <c r="B9" s="167"/>
      <c r="C9" s="167"/>
      <c r="D9" s="167"/>
      <c r="E9" s="167"/>
      <c r="F9" s="167"/>
      <c r="G9" s="168"/>
    </row>
    <row r="10" spans="1:7" ht="21.6" customHeight="1" x14ac:dyDescent="0.2">
      <c r="A10" s="166"/>
      <c r="B10" s="167"/>
      <c r="C10" s="167"/>
      <c r="D10" s="167"/>
      <c r="E10" s="167"/>
      <c r="F10" s="167"/>
      <c r="G10" s="168"/>
    </row>
    <row r="11" spans="1:7" ht="21.6" customHeight="1" x14ac:dyDescent="0.2">
      <c r="A11" s="166"/>
      <c r="B11" s="167"/>
      <c r="C11" s="167"/>
      <c r="D11" s="167"/>
      <c r="E11" s="167"/>
      <c r="F11" s="167"/>
      <c r="G11" s="168"/>
    </row>
    <row r="12" spans="1:7" ht="21.6" customHeight="1" thickBot="1" x14ac:dyDescent="0.25">
      <c r="A12" s="169"/>
      <c r="B12" s="170"/>
      <c r="C12" s="170"/>
      <c r="D12" s="170"/>
      <c r="E12" s="170"/>
      <c r="F12" s="170"/>
      <c r="G12" s="171"/>
    </row>
    <row r="13" spans="1:7" ht="32.1" customHeight="1" thickBot="1" x14ac:dyDescent="0.25">
      <c r="A13" s="161" t="s">
        <v>163</v>
      </c>
      <c r="B13" s="162"/>
      <c r="C13" s="162"/>
      <c r="D13" s="162"/>
      <c r="E13" s="115">
        <f>SUM(E7:E12)</f>
        <v>0</v>
      </c>
      <c r="F13" s="115">
        <f>SUM(F7:F12)</f>
        <v>0</v>
      </c>
      <c r="G13" s="122">
        <f>SUM(G7:G12)</f>
        <v>0</v>
      </c>
    </row>
    <row r="15" spans="1:7" ht="18.75" thickBot="1" x14ac:dyDescent="0.3">
      <c r="A15" s="159" t="s">
        <v>103</v>
      </c>
      <c r="B15" s="159"/>
      <c r="C15" s="159"/>
      <c r="D15" s="159"/>
      <c r="E15" s="159"/>
      <c r="F15" s="159"/>
      <c r="G15" s="159"/>
    </row>
    <row r="16" spans="1:7" s="69" customFormat="1" ht="49.5" customHeight="1" thickBot="1" x14ac:dyDescent="0.3">
      <c r="A16" s="133" t="s">
        <v>81</v>
      </c>
      <c r="B16" s="134" t="s">
        <v>64</v>
      </c>
      <c r="C16" s="134" t="s">
        <v>104</v>
      </c>
      <c r="D16" s="134" t="s">
        <v>158</v>
      </c>
      <c r="E16" s="134" t="s">
        <v>186</v>
      </c>
      <c r="F16" s="134" t="s">
        <v>187</v>
      </c>
      <c r="G16" s="135" t="s">
        <v>61</v>
      </c>
    </row>
    <row r="17" spans="1:7" ht="21.6" customHeight="1" x14ac:dyDescent="0.2">
      <c r="A17" s="172" t="s">
        <v>217</v>
      </c>
      <c r="B17" s="173"/>
      <c r="C17" s="173"/>
      <c r="D17" s="173"/>
      <c r="E17" s="173"/>
      <c r="F17" s="173"/>
      <c r="G17" s="174"/>
    </row>
    <row r="18" spans="1:7" ht="21.6" customHeight="1" x14ac:dyDescent="0.2">
      <c r="A18" s="175"/>
      <c r="B18" s="176"/>
      <c r="C18" s="176"/>
      <c r="D18" s="176"/>
      <c r="E18" s="176"/>
      <c r="F18" s="176"/>
      <c r="G18" s="177"/>
    </row>
    <row r="19" spans="1:7" ht="21.6" customHeight="1" x14ac:dyDescent="0.2">
      <c r="A19" s="175"/>
      <c r="B19" s="176"/>
      <c r="C19" s="176"/>
      <c r="D19" s="176"/>
      <c r="E19" s="176"/>
      <c r="F19" s="176"/>
      <c r="G19" s="177"/>
    </row>
    <row r="20" spans="1:7" ht="21.6" customHeight="1" x14ac:dyDescent="0.2">
      <c r="A20" s="175"/>
      <c r="B20" s="176"/>
      <c r="C20" s="176"/>
      <c r="D20" s="176"/>
      <c r="E20" s="176"/>
      <c r="F20" s="176"/>
      <c r="G20" s="177"/>
    </row>
    <row r="21" spans="1:7" ht="21.6" customHeight="1" x14ac:dyDescent="0.2">
      <c r="A21" s="175"/>
      <c r="B21" s="176"/>
      <c r="C21" s="176"/>
      <c r="D21" s="176"/>
      <c r="E21" s="176"/>
      <c r="F21" s="176"/>
      <c r="G21" s="177"/>
    </row>
    <row r="22" spans="1:7" ht="21.6" customHeight="1" thickBot="1" x14ac:dyDescent="0.25">
      <c r="A22" s="178"/>
      <c r="B22" s="179"/>
      <c r="C22" s="179"/>
      <c r="D22" s="179"/>
      <c r="E22" s="179"/>
      <c r="F22" s="179"/>
      <c r="G22" s="180"/>
    </row>
    <row r="23" spans="1:7" ht="32.1" customHeight="1" thickBot="1" x14ac:dyDescent="0.25">
      <c r="A23" s="161" t="s">
        <v>162</v>
      </c>
      <c r="B23" s="162"/>
      <c r="C23" s="162"/>
      <c r="D23" s="162"/>
      <c r="E23" s="115">
        <f>SUM(E17:E22)</f>
        <v>0</v>
      </c>
      <c r="F23" s="115">
        <f>SUM(F17:F22)</f>
        <v>0</v>
      </c>
      <c r="G23" s="122">
        <f>SUM(G17:G22)</f>
        <v>0</v>
      </c>
    </row>
    <row r="24" spans="1:7" ht="14.25" customHeight="1" thickBot="1" x14ac:dyDescent="0.25">
      <c r="A24" s="120"/>
      <c r="B24" s="120"/>
      <c r="C24" s="120"/>
      <c r="D24" s="120"/>
      <c r="E24" s="98"/>
      <c r="F24" s="98"/>
      <c r="G24" s="98"/>
    </row>
    <row r="25" spans="1:7" ht="54" customHeight="1" thickBot="1" x14ac:dyDescent="0.3">
      <c r="A25" s="121"/>
      <c r="B25" s="121"/>
      <c r="C25" s="121"/>
      <c r="D25" s="121"/>
      <c r="E25" s="116" t="s">
        <v>186</v>
      </c>
      <c r="F25" s="118" t="s">
        <v>187</v>
      </c>
      <c r="G25" s="119" t="s">
        <v>61</v>
      </c>
    </row>
    <row r="26" spans="1:7" ht="32.1" customHeight="1" thickBot="1" x14ac:dyDescent="0.25">
      <c r="A26" s="182" t="s">
        <v>161</v>
      </c>
      <c r="B26" s="183"/>
      <c r="C26" s="183"/>
      <c r="D26" s="184"/>
      <c r="E26" s="115">
        <f>+E13+E23</f>
        <v>0</v>
      </c>
      <c r="F26" s="115">
        <f>+F13+F23</f>
        <v>0</v>
      </c>
      <c r="G26" s="122">
        <f>+G13+G23</f>
        <v>0</v>
      </c>
    </row>
    <row r="27" spans="1:7" x14ac:dyDescent="0.2">
      <c r="A27" s="93"/>
    </row>
    <row r="29" spans="1:7" ht="39.75" customHeight="1" x14ac:dyDescent="0.2">
      <c r="A29" s="158" t="s">
        <v>160</v>
      </c>
      <c r="B29" s="158"/>
      <c r="C29" s="158"/>
      <c r="D29" s="158"/>
      <c r="E29" s="158"/>
      <c r="F29" s="158"/>
      <c r="G29" s="158"/>
    </row>
    <row r="30" spans="1:7" ht="39" customHeight="1" x14ac:dyDescent="0.2">
      <c r="A30" s="147" t="s">
        <v>82</v>
      </c>
      <c r="B30" s="147"/>
      <c r="C30" s="147"/>
      <c r="D30" s="147"/>
      <c r="E30" s="147"/>
      <c r="F30" s="147"/>
      <c r="G30" s="147"/>
    </row>
    <row r="31" spans="1:7" ht="39" customHeight="1" x14ac:dyDescent="0.2">
      <c r="A31" s="147" t="s">
        <v>188</v>
      </c>
      <c r="B31" s="147"/>
      <c r="C31" s="147"/>
      <c r="D31" s="147"/>
      <c r="E31" s="147"/>
      <c r="F31" s="147"/>
      <c r="G31" s="147"/>
    </row>
    <row r="32" spans="1:7" ht="66.75" customHeight="1" x14ac:dyDescent="0.2">
      <c r="A32" s="147" t="s">
        <v>189</v>
      </c>
      <c r="B32" s="147"/>
      <c r="C32" s="147"/>
      <c r="D32" s="147"/>
      <c r="E32" s="147"/>
      <c r="F32" s="147"/>
      <c r="G32" s="147"/>
    </row>
    <row r="33" spans="1:7" ht="66.75" customHeight="1" x14ac:dyDescent="0.2">
      <c r="A33" s="147" t="s">
        <v>190</v>
      </c>
      <c r="B33" s="147"/>
      <c r="C33" s="147"/>
      <c r="D33" s="147"/>
      <c r="E33" s="147"/>
      <c r="F33" s="147"/>
      <c r="G33" s="147"/>
    </row>
    <row r="34" spans="1:7" ht="82.5" customHeight="1" x14ac:dyDescent="0.2">
      <c r="A34" s="181" t="s">
        <v>191</v>
      </c>
      <c r="B34" s="181"/>
      <c r="C34" s="181"/>
      <c r="D34" s="181"/>
      <c r="E34" s="181"/>
      <c r="F34" s="181"/>
      <c r="G34" s="181"/>
    </row>
    <row r="35" spans="1:7" ht="82.5" customHeight="1" x14ac:dyDescent="0.2">
      <c r="A35" s="147" t="s">
        <v>192</v>
      </c>
      <c r="B35" s="147"/>
      <c r="C35" s="147"/>
      <c r="D35" s="147"/>
      <c r="E35" s="147"/>
      <c r="F35" s="147"/>
      <c r="G35" s="147"/>
    </row>
    <row r="36" spans="1:7" ht="39" customHeight="1" x14ac:dyDescent="0.2">
      <c r="A36" s="147" t="s">
        <v>193</v>
      </c>
      <c r="B36" s="147"/>
      <c r="C36" s="147"/>
      <c r="D36" s="147"/>
      <c r="E36" s="147"/>
      <c r="F36" s="147"/>
      <c r="G36" s="147"/>
    </row>
    <row r="37" spans="1:7" ht="39" customHeight="1" x14ac:dyDescent="0.2">
      <c r="A37" s="147" t="s">
        <v>101</v>
      </c>
      <c r="B37" s="147"/>
      <c r="C37" s="147"/>
      <c r="D37" s="147"/>
      <c r="E37" s="147"/>
      <c r="F37" s="147"/>
      <c r="G37" s="147"/>
    </row>
    <row r="38" spans="1:7" ht="39" customHeight="1" x14ac:dyDescent="0.2">
      <c r="A38" s="147" t="s">
        <v>102</v>
      </c>
      <c r="B38" s="147"/>
      <c r="C38" s="147"/>
      <c r="D38" s="147"/>
      <c r="E38" s="147"/>
      <c r="F38" s="147"/>
      <c r="G38" s="147"/>
    </row>
    <row r="39" spans="1:7" ht="39" customHeight="1" x14ac:dyDescent="0.2">
      <c r="A39" s="147" t="s">
        <v>194</v>
      </c>
      <c r="B39" s="147"/>
      <c r="C39" s="147"/>
      <c r="D39" s="147"/>
      <c r="E39" s="147"/>
      <c r="F39" s="147"/>
      <c r="G39" s="147"/>
    </row>
  </sheetData>
  <sheetProtection formatCells="0" formatColumns="0" formatRows="0" insertRows="0" deleteRows="0"/>
  <customSheetViews>
    <customSheetView guid="{2A3E99C9-F6A8-4E70-9116-9034A0EB373E}" showPageBreaks="1" view="pageLayout">
      <selection activeCell="A30" sqref="A30:G30"/>
      <pageMargins left="0.25" right="0.25" top="0.75" bottom="0.5" header="0.25" footer="0.25"/>
      <printOptions horizontalCentered="1"/>
      <pageSetup scale="90" fitToHeight="2" orientation="portrait" r:id="rId1"/>
      <headerFooter scaleWithDoc="0" alignWithMargins="0">
        <oddHeader>&amp;C&amp;"Arial,Bold"&amp;14Attachment 5</oddHeader>
        <oddFooter>&amp;L&amp;12&amp;K01+000October 2019&amp;C&amp;12Page &amp;P of &amp;N&amp;R&amp;12GFO-19-XXX
Hydrogen Refueling Infrastructure</oddFooter>
      </headerFooter>
    </customSheetView>
  </customSheetViews>
  <mergeCells count="22">
    <mergeCell ref="A5:G5"/>
    <mergeCell ref="A35:G35"/>
    <mergeCell ref="A4:G4"/>
    <mergeCell ref="A1:G1"/>
    <mergeCell ref="A2:G2"/>
    <mergeCell ref="A3:G3"/>
    <mergeCell ref="A13:D13"/>
    <mergeCell ref="A7:G12"/>
    <mergeCell ref="A17:G22"/>
    <mergeCell ref="A34:G34"/>
    <mergeCell ref="A26:D26"/>
    <mergeCell ref="A23:D23"/>
    <mergeCell ref="A15:G15"/>
    <mergeCell ref="A39:G39"/>
    <mergeCell ref="A29:G29"/>
    <mergeCell ref="A30:G30"/>
    <mergeCell ref="A31:G31"/>
    <mergeCell ref="A32:G32"/>
    <mergeCell ref="A33:G33"/>
    <mergeCell ref="A36:G36"/>
    <mergeCell ref="A37:G37"/>
    <mergeCell ref="A38:G38"/>
  </mergeCells>
  <phoneticPr fontId="0" type="noConversion"/>
  <printOptions horizontalCentered="1"/>
  <pageMargins left="0.25" right="0.25" top="0.75" bottom="0.5" header="0.25" footer="0.25"/>
  <pageSetup scale="90" fitToHeight="2" orientation="portrait" r:id="rId2"/>
  <headerFooter scaleWithDoc="0" alignWithMargins="0">
    <oddHeader>&amp;C&amp;"Arial,Bold"&amp;14Attachment 5
BUDGET FORMS</oddHeader>
    <oddFooter>&amp;L&amp;12&amp;K01+000December 2019&amp;C&amp;12Page &amp;P of &amp;N&amp;R&amp;12GFO-19-602
Hydrogen Refueling Infrastructure</oddFooter>
  </headerFooter>
  <rowBreaks count="1" manualBreakCount="1">
    <brk id="2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view="pageBreakPreview" topLeftCell="A31" zoomScale="80" zoomScaleNormal="145" zoomScaleSheetLayoutView="80" workbookViewId="0">
      <selection activeCell="A3" sqref="A3:G3"/>
    </sheetView>
  </sheetViews>
  <sheetFormatPr defaultRowHeight="12.75" x14ac:dyDescent="0.2"/>
  <cols>
    <col min="1" max="1" width="42.7109375" style="5" customWidth="1"/>
    <col min="2" max="2" width="10.7109375" style="5" customWidth="1"/>
    <col min="3" max="3" width="14.7109375" style="5" customWidth="1"/>
    <col min="4" max="5" width="14.7109375" style="4" customWidth="1"/>
    <col min="6" max="6" width="14.7109375" style="5" customWidth="1"/>
    <col min="7" max="16384" width="9.140625" style="5"/>
  </cols>
  <sheetData>
    <row r="1" spans="1:6" ht="18" x14ac:dyDescent="0.2">
      <c r="A1" s="143" t="s">
        <v>1</v>
      </c>
      <c r="B1" s="143"/>
      <c r="C1" s="143"/>
      <c r="D1" s="143"/>
      <c r="E1" s="143"/>
      <c r="F1" s="143"/>
    </row>
    <row r="2" spans="1:6" s="13" customFormat="1" ht="12.75" customHeight="1" x14ac:dyDescent="0.2">
      <c r="A2" s="148" t="s">
        <v>177</v>
      </c>
      <c r="B2" s="148"/>
      <c r="C2" s="148"/>
      <c r="D2" s="148"/>
      <c r="E2" s="148"/>
      <c r="F2" s="148"/>
    </row>
    <row r="3" spans="1:6" ht="40.5" customHeight="1" x14ac:dyDescent="0.2">
      <c r="A3" s="157" t="str">
        <f>'Category Budget'!$B$3</f>
        <v>Organization Name</v>
      </c>
      <c r="B3" s="157"/>
      <c r="C3" s="157"/>
      <c r="D3" s="157"/>
      <c r="E3" s="157"/>
      <c r="F3" s="157"/>
    </row>
    <row r="4" spans="1:6" ht="12" customHeight="1" thickBot="1" x14ac:dyDescent="0.3">
      <c r="A4" s="188"/>
      <c r="B4" s="188"/>
      <c r="C4" s="188"/>
      <c r="D4" s="188"/>
      <c r="E4" s="188"/>
      <c r="F4" s="188"/>
    </row>
    <row r="5" spans="1:6" s="69" customFormat="1" ht="63.75" thickBot="1" x14ac:dyDescent="0.3">
      <c r="A5" s="116" t="s">
        <v>195</v>
      </c>
      <c r="B5" s="117" t="s">
        <v>66</v>
      </c>
      <c r="C5" s="117" t="s">
        <v>76</v>
      </c>
      <c r="D5" s="117" t="s">
        <v>186</v>
      </c>
      <c r="E5" s="117" t="s">
        <v>187</v>
      </c>
      <c r="F5" s="119" t="s">
        <v>61</v>
      </c>
    </row>
    <row r="6" spans="1:6" ht="32.1" customHeight="1" x14ac:dyDescent="0.2">
      <c r="A6" s="163" t="s">
        <v>217</v>
      </c>
      <c r="B6" s="164"/>
      <c r="C6" s="164"/>
      <c r="D6" s="164"/>
      <c r="E6" s="164"/>
      <c r="F6" s="165"/>
    </row>
    <row r="7" spans="1:6" ht="32.1" customHeight="1" x14ac:dyDescent="0.2">
      <c r="A7" s="166"/>
      <c r="B7" s="167"/>
      <c r="C7" s="167"/>
      <c r="D7" s="167"/>
      <c r="E7" s="167"/>
      <c r="F7" s="168"/>
    </row>
    <row r="8" spans="1:6" ht="32.1" customHeight="1" x14ac:dyDescent="0.2">
      <c r="A8" s="166"/>
      <c r="B8" s="167"/>
      <c r="C8" s="167"/>
      <c r="D8" s="167"/>
      <c r="E8" s="167"/>
      <c r="F8" s="168"/>
    </row>
    <row r="9" spans="1:6" ht="32.1" customHeight="1" x14ac:dyDescent="0.2">
      <c r="A9" s="166"/>
      <c r="B9" s="167"/>
      <c r="C9" s="167"/>
      <c r="D9" s="167"/>
      <c r="E9" s="167"/>
      <c r="F9" s="168"/>
    </row>
    <row r="10" spans="1:6" ht="32.1" customHeight="1" x14ac:dyDescent="0.2">
      <c r="A10" s="166"/>
      <c r="B10" s="167"/>
      <c r="C10" s="167"/>
      <c r="D10" s="167"/>
      <c r="E10" s="167"/>
      <c r="F10" s="168"/>
    </row>
    <row r="11" spans="1:6" ht="32.1" customHeight="1" x14ac:dyDescent="0.2">
      <c r="A11" s="166"/>
      <c r="B11" s="167"/>
      <c r="C11" s="167"/>
      <c r="D11" s="167"/>
      <c r="E11" s="167"/>
      <c r="F11" s="168"/>
    </row>
    <row r="12" spans="1:6" ht="32.1" customHeight="1" x14ac:dyDescent="0.2">
      <c r="A12" s="166"/>
      <c r="B12" s="167"/>
      <c r="C12" s="167"/>
      <c r="D12" s="167"/>
      <c r="E12" s="167"/>
      <c r="F12" s="168"/>
    </row>
    <row r="13" spans="1:6" ht="32.1" customHeight="1" x14ac:dyDescent="0.2">
      <c r="A13" s="166"/>
      <c r="B13" s="167"/>
      <c r="C13" s="167"/>
      <c r="D13" s="167"/>
      <c r="E13" s="167"/>
      <c r="F13" s="168"/>
    </row>
    <row r="14" spans="1:6" ht="32.1" customHeight="1" x14ac:dyDescent="0.2">
      <c r="A14" s="166"/>
      <c r="B14" s="167"/>
      <c r="C14" s="167"/>
      <c r="D14" s="167"/>
      <c r="E14" s="167"/>
      <c r="F14" s="168"/>
    </row>
    <row r="15" spans="1:6" ht="32.1" customHeight="1" x14ac:dyDescent="0.2">
      <c r="A15" s="166"/>
      <c r="B15" s="167"/>
      <c r="C15" s="167"/>
      <c r="D15" s="167"/>
      <c r="E15" s="167"/>
      <c r="F15" s="168"/>
    </row>
    <row r="16" spans="1:6" ht="32.1" customHeight="1" x14ac:dyDescent="0.2">
      <c r="A16" s="166"/>
      <c r="B16" s="167"/>
      <c r="C16" s="167"/>
      <c r="D16" s="167"/>
      <c r="E16" s="167"/>
      <c r="F16" s="168"/>
    </row>
    <row r="17" spans="1:6" ht="32.1" customHeight="1" x14ac:dyDescent="0.2">
      <c r="A17" s="166"/>
      <c r="B17" s="167"/>
      <c r="C17" s="167"/>
      <c r="D17" s="167"/>
      <c r="E17" s="167"/>
      <c r="F17" s="168"/>
    </row>
    <row r="18" spans="1:6" ht="32.1" customHeight="1" x14ac:dyDescent="0.2">
      <c r="A18" s="166"/>
      <c r="B18" s="167"/>
      <c r="C18" s="167"/>
      <c r="D18" s="167"/>
      <c r="E18" s="167"/>
      <c r="F18" s="168"/>
    </row>
    <row r="19" spans="1:6" ht="32.1" customHeight="1" x14ac:dyDescent="0.2">
      <c r="A19" s="166"/>
      <c r="B19" s="167"/>
      <c r="C19" s="167"/>
      <c r="D19" s="167"/>
      <c r="E19" s="167"/>
      <c r="F19" s="168"/>
    </row>
    <row r="20" spans="1:6" ht="32.1" customHeight="1" thickBot="1" x14ac:dyDescent="0.25">
      <c r="A20" s="169"/>
      <c r="B20" s="170"/>
      <c r="C20" s="170"/>
      <c r="D20" s="170"/>
      <c r="E20" s="170"/>
      <c r="F20" s="171"/>
    </row>
    <row r="21" spans="1:6" ht="32.1" customHeight="1" thickBot="1" x14ac:dyDescent="0.25">
      <c r="A21" s="186" t="s">
        <v>164</v>
      </c>
      <c r="B21" s="187"/>
      <c r="C21" s="131">
        <f>SUM(C6:C20)</f>
        <v>0</v>
      </c>
      <c r="D21" s="115">
        <f>SUM(D6:D20)</f>
        <v>0</v>
      </c>
      <c r="E21" s="115">
        <f>SUM(E6:E20)</f>
        <v>0</v>
      </c>
      <c r="F21" s="122">
        <f>SUM(F6:F20)</f>
        <v>0</v>
      </c>
    </row>
    <row r="22" spans="1:6" x14ac:dyDescent="0.2">
      <c r="A22" s="93"/>
    </row>
    <row r="23" spans="1:6" ht="36" customHeight="1" x14ac:dyDescent="0.2">
      <c r="A23" s="143" t="s">
        <v>94</v>
      </c>
      <c r="B23" s="143"/>
      <c r="C23" s="143"/>
      <c r="D23" s="143"/>
      <c r="E23" s="143"/>
      <c r="F23" s="143"/>
    </row>
    <row r="24" spans="1:6" ht="39" customHeight="1" x14ac:dyDescent="0.2">
      <c r="A24" s="147" t="s">
        <v>196</v>
      </c>
      <c r="B24" s="147"/>
      <c r="C24" s="147"/>
      <c r="D24" s="147"/>
      <c r="E24" s="147"/>
      <c r="F24" s="147"/>
    </row>
    <row r="25" spans="1:6" ht="82.5" customHeight="1" x14ac:dyDescent="0.2">
      <c r="A25" s="147" t="s">
        <v>197</v>
      </c>
      <c r="B25" s="147"/>
      <c r="C25" s="147"/>
      <c r="D25" s="147"/>
      <c r="E25" s="147"/>
      <c r="F25" s="147"/>
    </row>
    <row r="26" spans="1:6" ht="82.5" customHeight="1" x14ac:dyDescent="0.2">
      <c r="A26" s="147" t="s">
        <v>120</v>
      </c>
      <c r="B26" s="147"/>
      <c r="C26" s="147"/>
      <c r="D26" s="147"/>
      <c r="E26" s="147"/>
      <c r="F26" s="147"/>
    </row>
    <row r="27" spans="1:6" ht="82.5" customHeight="1" x14ac:dyDescent="0.2">
      <c r="A27" s="181" t="s">
        <v>198</v>
      </c>
      <c r="B27" s="181"/>
      <c r="C27" s="181"/>
      <c r="D27" s="181"/>
      <c r="E27" s="181"/>
      <c r="F27" s="181"/>
    </row>
    <row r="28" spans="1:6" ht="82.5" customHeight="1" x14ac:dyDescent="0.2">
      <c r="A28" s="185" t="s">
        <v>199</v>
      </c>
      <c r="B28" s="185"/>
      <c r="C28" s="185"/>
      <c r="D28" s="185"/>
      <c r="E28" s="185"/>
      <c r="F28" s="185"/>
    </row>
    <row r="29" spans="1:6" ht="39" customHeight="1" x14ac:dyDescent="0.2">
      <c r="A29" s="147" t="s">
        <v>121</v>
      </c>
      <c r="B29" s="147"/>
      <c r="C29" s="147"/>
      <c r="D29" s="147"/>
      <c r="E29" s="147"/>
      <c r="F29" s="147"/>
    </row>
    <row r="30" spans="1:6" ht="39" customHeight="1" x14ac:dyDescent="0.2">
      <c r="A30" s="147" t="s">
        <v>122</v>
      </c>
      <c r="B30" s="147"/>
      <c r="C30" s="147"/>
      <c r="D30" s="147"/>
      <c r="E30" s="147"/>
      <c r="F30" s="147"/>
    </row>
    <row r="31" spans="1:6" ht="39" customHeight="1" x14ac:dyDescent="0.2">
      <c r="A31" s="147" t="s">
        <v>200</v>
      </c>
      <c r="B31" s="147"/>
      <c r="C31" s="147"/>
      <c r="D31" s="147"/>
      <c r="E31" s="147"/>
      <c r="F31" s="147"/>
    </row>
    <row r="32" spans="1:6" ht="82.5" customHeight="1" x14ac:dyDescent="0.2">
      <c r="A32" s="147" t="s">
        <v>201</v>
      </c>
      <c r="B32" s="147"/>
      <c r="C32" s="147"/>
      <c r="D32" s="147"/>
      <c r="E32" s="147"/>
      <c r="F32" s="147"/>
    </row>
    <row r="33" spans="1:6" ht="39" customHeight="1" x14ac:dyDescent="0.2">
      <c r="A33" s="147" t="s">
        <v>89</v>
      </c>
      <c r="B33" s="147"/>
      <c r="C33" s="147"/>
      <c r="D33" s="147"/>
      <c r="E33" s="147"/>
      <c r="F33" s="147"/>
    </row>
  </sheetData>
  <sheetProtection formatCells="0" formatColumns="0" formatRows="0" insertRows="0" deleteRows="0"/>
  <customSheetViews>
    <customSheetView guid="{2A3E99C9-F6A8-4E70-9116-9034A0EB373E}" showPageBreaks="1" view="pageLayout">
      <selection activeCell="A3" sqref="A3:F3"/>
      <rowBreaks count="1" manualBreakCount="1">
        <brk id="21" max="16383" man="1"/>
      </rowBreaks>
      <pageMargins left="0.25" right="0.25" top="0.75" bottom="0.5" header="0.25" footer="0.25"/>
      <printOptions horizontalCentered="1"/>
      <pageSetup scale="92" fitToHeight="2" orientation="portrait" r:id="rId1"/>
      <headerFooter scaleWithDoc="0" alignWithMargins="0">
        <oddHeader>&amp;C&amp;"Arial,Bold"&amp;14Attachment 5</oddHeader>
        <oddFooter>&amp;L&amp;12&amp;K01+000October 2019&amp;C&amp;12Page &amp;P of &amp;N&amp;R&amp;12GFO-19-XXX
Hydrogen Refueling Infrastructure</oddFooter>
      </headerFooter>
    </customSheetView>
  </customSheetViews>
  <mergeCells count="17">
    <mergeCell ref="A28:F28"/>
    <mergeCell ref="A21:B21"/>
    <mergeCell ref="A1:F1"/>
    <mergeCell ref="A2:F2"/>
    <mergeCell ref="A3:F3"/>
    <mergeCell ref="A4:F4"/>
    <mergeCell ref="A6:F20"/>
    <mergeCell ref="A23:F23"/>
    <mergeCell ref="A24:F24"/>
    <mergeCell ref="A25:F25"/>
    <mergeCell ref="A26:F26"/>
    <mergeCell ref="A27:F27"/>
    <mergeCell ref="A29:F29"/>
    <mergeCell ref="A30:F30"/>
    <mergeCell ref="A31:F31"/>
    <mergeCell ref="A32:F32"/>
    <mergeCell ref="A33:F33"/>
  </mergeCells>
  <printOptions horizontalCentered="1"/>
  <pageMargins left="0.25" right="0.25" top="0.75" bottom="0.5" header="0.25" footer="0.25"/>
  <pageSetup scale="91" fitToHeight="2" orientation="portrait" r:id="rId2"/>
  <headerFooter scaleWithDoc="0" alignWithMargins="0">
    <oddHeader>&amp;C&amp;"Arial,Bold"&amp;14Attachment 5
BUDGET FORMS</oddHeader>
    <oddFooter>&amp;L&amp;12&amp;K01+000December 2019&amp;C&amp;12Page &amp;P of &amp;N&amp;R&amp;12GFO-19-602
Hydrogen Refueling Infrastructure</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view="pageBreakPreview" topLeftCell="A18" zoomScale="60" zoomScaleNormal="85" workbookViewId="0">
      <selection activeCell="A3" sqref="A3:G3"/>
    </sheetView>
  </sheetViews>
  <sheetFormatPr defaultRowHeight="12.75" x14ac:dyDescent="0.2"/>
  <cols>
    <col min="1" max="1" width="6.42578125" style="13" customWidth="1"/>
    <col min="2" max="2" width="20.7109375" style="4" customWidth="1"/>
    <col min="3" max="3" width="22.28515625" style="4" customWidth="1"/>
    <col min="4" max="4" width="20.7109375" style="4" customWidth="1"/>
    <col min="5" max="6" width="14.7109375" style="4" customWidth="1"/>
    <col min="7" max="7" width="14.7109375" style="5" customWidth="1"/>
    <col min="8" max="16384" width="9.140625" style="4"/>
  </cols>
  <sheetData>
    <row r="1" spans="1:7" ht="18" x14ac:dyDescent="0.2">
      <c r="A1" s="143" t="s">
        <v>2</v>
      </c>
      <c r="B1" s="143"/>
      <c r="C1" s="143"/>
      <c r="D1" s="143"/>
      <c r="E1" s="143"/>
      <c r="F1" s="143"/>
      <c r="G1" s="143"/>
    </row>
    <row r="2" spans="1:7" s="13" customFormat="1" ht="12.75" customHeight="1" x14ac:dyDescent="0.2">
      <c r="A2" s="189" t="s">
        <v>177</v>
      </c>
      <c r="B2" s="189"/>
      <c r="C2" s="189"/>
      <c r="D2" s="189"/>
      <c r="E2" s="189"/>
      <c r="F2" s="189"/>
      <c r="G2" s="189"/>
    </row>
    <row r="3" spans="1:7" s="5" customFormat="1" ht="43.5" customHeight="1" x14ac:dyDescent="0.2">
      <c r="A3" s="157" t="str">
        <f>'Category Budget'!$B$3</f>
        <v>Organization Name</v>
      </c>
      <c r="B3" s="157"/>
      <c r="C3" s="157"/>
      <c r="D3" s="157"/>
      <c r="E3" s="157"/>
      <c r="F3" s="157"/>
      <c r="G3" s="157"/>
    </row>
    <row r="4" spans="1:7" ht="12.75" customHeight="1" thickBot="1" x14ac:dyDescent="0.3">
      <c r="A4" s="188"/>
      <c r="B4" s="188"/>
      <c r="C4" s="188"/>
      <c r="D4" s="188"/>
      <c r="E4" s="188"/>
      <c r="F4" s="188"/>
      <c r="G4" s="188"/>
    </row>
    <row r="5" spans="1:7" ht="63.75" thickBot="1" x14ac:dyDescent="0.3">
      <c r="A5" s="116" t="s">
        <v>6</v>
      </c>
      <c r="B5" s="117" t="s">
        <v>97</v>
      </c>
      <c r="C5" s="117" t="s">
        <v>23</v>
      </c>
      <c r="D5" s="123" t="s">
        <v>21</v>
      </c>
      <c r="E5" s="117" t="s">
        <v>186</v>
      </c>
      <c r="F5" s="117" t="s">
        <v>187</v>
      </c>
      <c r="G5" s="119" t="s">
        <v>61</v>
      </c>
    </row>
    <row r="6" spans="1:7" s="6" customFormat="1" ht="32.1" customHeight="1" x14ac:dyDescent="0.2">
      <c r="A6" s="163" t="s">
        <v>217</v>
      </c>
      <c r="B6" s="164"/>
      <c r="C6" s="164"/>
      <c r="D6" s="164"/>
      <c r="E6" s="164"/>
      <c r="F6" s="164"/>
      <c r="G6" s="165"/>
    </row>
    <row r="7" spans="1:7" s="6" customFormat="1" ht="32.1" customHeight="1" x14ac:dyDescent="0.2">
      <c r="A7" s="166"/>
      <c r="B7" s="167"/>
      <c r="C7" s="167"/>
      <c r="D7" s="167"/>
      <c r="E7" s="167"/>
      <c r="F7" s="167"/>
      <c r="G7" s="168"/>
    </row>
    <row r="8" spans="1:7" s="6" customFormat="1" ht="32.1" customHeight="1" x14ac:dyDescent="0.2">
      <c r="A8" s="166"/>
      <c r="B8" s="167"/>
      <c r="C8" s="167"/>
      <c r="D8" s="167"/>
      <c r="E8" s="167"/>
      <c r="F8" s="167"/>
      <c r="G8" s="168"/>
    </row>
    <row r="9" spans="1:7" s="6" customFormat="1" ht="32.1" customHeight="1" x14ac:dyDescent="0.2">
      <c r="A9" s="166"/>
      <c r="B9" s="167"/>
      <c r="C9" s="167"/>
      <c r="D9" s="167"/>
      <c r="E9" s="167"/>
      <c r="F9" s="167"/>
      <c r="G9" s="168"/>
    </row>
    <row r="10" spans="1:7" s="6" customFormat="1" ht="32.1" customHeight="1" x14ac:dyDescent="0.2">
      <c r="A10" s="166"/>
      <c r="B10" s="167"/>
      <c r="C10" s="167"/>
      <c r="D10" s="167"/>
      <c r="E10" s="167"/>
      <c r="F10" s="167"/>
      <c r="G10" s="168"/>
    </row>
    <row r="11" spans="1:7" s="6" customFormat="1" ht="32.1" customHeight="1" x14ac:dyDescent="0.2">
      <c r="A11" s="166"/>
      <c r="B11" s="167"/>
      <c r="C11" s="167"/>
      <c r="D11" s="167"/>
      <c r="E11" s="167"/>
      <c r="F11" s="167"/>
      <c r="G11" s="168"/>
    </row>
    <row r="12" spans="1:7" s="6" customFormat="1" ht="32.1" customHeight="1" x14ac:dyDescent="0.2">
      <c r="A12" s="166"/>
      <c r="B12" s="167"/>
      <c r="C12" s="167"/>
      <c r="D12" s="167"/>
      <c r="E12" s="167"/>
      <c r="F12" s="167"/>
      <c r="G12" s="168"/>
    </row>
    <row r="13" spans="1:7" s="6" customFormat="1" ht="32.1" customHeight="1" x14ac:dyDescent="0.2">
      <c r="A13" s="166"/>
      <c r="B13" s="167"/>
      <c r="C13" s="167"/>
      <c r="D13" s="167"/>
      <c r="E13" s="167"/>
      <c r="F13" s="167"/>
      <c r="G13" s="168"/>
    </row>
    <row r="14" spans="1:7" s="6" customFormat="1" ht="32.1" customHeight="1" x14ac:dyDescent="0.2">
      <c r="A14" s="166"/>
      <c r="B14" s="167"/>
      <c r="C14" s="167"/>
      <c r="D14" s="167"/>
      <c r="E14" s="167"/>
      <c r="F14" s="167"/>
      <c r="G14" s="168"/>
    </row>
    <row r="15" spans="1:7" s="6" customFormat="1" ht="32.1" customHeight="1" x14ac:dyDescent="0.2">
      <c r="A15" s="166"/>
      <c r="B15" s="167"/>
      <c r="C15" s="167"/>
      <c r="D15" s="167"/>
      <c r="E15" s="167"/>
      <c r="F15" s="167"/>
      <c r="G15" s="168"/>
    </row>
    <row r="16" spans="1:7" s="6" customFormat="1" ht="32.1" customHeight="1" x14ac:dyDescent="0.2">
      <c r="A16" s="166"/>
      <c r="B16" s="167"/>
      <c r="C16" s="167"/>
      <c r="D16" s="167"/>
      <c r="E16" s="167"/>
      <c r="F16" s="167"/>
      <c r="G16" s="168"/>
    </row>
    <row r="17" spans="1:7" s="6" customFormat="1" ht="32.1" customHeight="1" x14ac:dyDescent="0.2">
      <c r="A17" s="166"/>
      <c r="B17" s="167"/>
      <c r="C17" s="167"/>
      <c r="D17" s="167"/>
      <c r="E17" s="167"/>
      <c r="F17" s="167"/>
      <c r="G17" s="168"/>
    </row>
    <row r="18" spans="1:7" s="6" customFormat="1" ht="32.1" customHeight="1" x14ac:dyDescent="0.2">
      <c r="A18" s="166"/>
      <c r="B18" s="167"/>
      <c r="C18" s="167"/>
      <c r="D18" s="167"/>
      <c r="E18" s="167"/>
      <c r="F18" s="167"/>
      <c r="G18" s="168"/>
    </row>
    <row r="19" spans="1:7" s="6" customFormat="1" ht="32.1" customHeight="1" thickBot="1" x14ac:dyDescent="0.25">
      <c r="A19" s="169"/>
      <c r="B19" s="170"/>
      <c r="C19" s="170"/>
      <c r="D19" s="170"/>
      <c r="E19" s="170"/>
      <c r="F19" s="170"/>
      <c r="G19" s="171"/>
    </row>
    <row r="20" spans="1:7" s="6" customFormat="1" ht="32.1" customHeight="1" thickBot="1" x14ac:dyDescent="0.25">
      <c r="A20" s="186" t="s">
        <v>10</v>
      </c>
      <c r="B20" s="190"/>
      <c r="C20" s="190"/>
      <c r="D20" s="191"/>
      <c r="E20" s="127">
        <f>SUM(E6:E19)</f>
        <v>0</v>
      </c>
      <c r="F20" s="128">
        <f>SUM(F6:F19)</f>
        <v>0</v>
      </c>
      <c r="G20" s="126">
        <f>SUM(G6:G19)</f>
        <v>0</v>
      </c>
    </row>
    <row r="21" spans="1:7" ht="12.75" customHeight="1" x14ac:dyDescent="0.2">
      <c r="A21" s="192"/>
      <c r="B21" s="192"/>
      <c r="C21" s="192"/>
      <c r="D21" s="192"/>
      <c r="E21" s="192"/>
      <c r="F21" s="192"/>
    </row>
    <row r="23" spans="1:7" ht="38.25" customHeight="1" x14ac:dyDescent="0.2">
      <c r="A23" s="143" t="s">
        <v>83</v>
      </c>
      <c r="B23" s="143"/>
      <c r="C23" s="143"/>
      <c r="D23" s="143"/>
      <c r="E23" s="143"/>
      <c r="F23" s="143"/>
      <c r="G23" s="143"/>
    </row>
    <row r="24" spans="1:7" ht="82.5" customHeight="1" x14ac:dyDescent="0.2">
      <c r="A24" s="185" t="s">
        <v>157</v>
      </c>
      <c r="B24" s="185"/>
      <c r="C24" s="185"/>
      <c r="D24" s="185"/>
      <c r="E24" s="185"/>
      <c r="F24" s="185"/>
      <c r="G24" s="185"/>
    </row>
    <row r="25" spans="1:7" ht="82.5" customHeight="1" x14ac:dyDescent="0.2">
      <c r="A25" s="147" t="s">
        <v>202</v>
      </c>
      <c r="B25" s="147"/>
      <c r="C25" s="147"/>
      <c r="D25" s="147"/>
      <c r="E25" s="147"/>
      <c r="F25" s="147"/>
      <c r="G25" s="147"/>
    </row>
    <row r="26" spans="1:7" ht="82.5" customHeight="1" x14ac:dyDescent="0.2">
      <c r="A26" s="147" t="s">
        <v>165</v>
      </c>
      <c r="B26" s="147"/>
      <c r="C26" s="147"/>
      <c r="D26" s="147"/>
      <c r="E26" s="147"/>
      <c r="F26" s="147"/>
      <c r="G26" s="147"/>
    </row>
    <row r="27" spans="1:7" ht="39" customHeight="1" x14ac:dyDescent="0.2">
      <c r="A27" s="147" t="s">
        <v>106</v>
      </c>
      <c r="B27" s="147"/>
      <c r="C27" s="147"/>
      <c r="D27" s="147"/>
      <c r="E27" s="147"/>
      <c r="F27" s="147"/>
      <c r="G27" s="147"/>
    </row>
    <row r="28" spans="1:7" ht="39" customHeight="1" x14ac:dyDescent="0.2">
      <c r="A28" s="147" t="s">
        <v>123</v>
      </c>
      <c r="B28" s="147"/>
      <c r="C28" s="147"/>
      <c r="D28" s="147"/>
      <c r="E28" s="147"/>
      <c r="F28" s="147"/>
      <c r="G28" s="147"/>
    </row>
    <row r="29" spans="1:7" ht="39" customHeight="1" x14ac:dyDescent="0.2">
      <c r="A29" s="147" t="s">
        <v>166</v>
      </c>
      <c r="B29" s="147"/>
      <c r="C29" s="147"/>
      <c r="D29" s="147"/>
      <c r="E29" s="147"/>
      <c r="F29" s="147"/>
      <c r="G29" s="147"/>
    </row>
    <row r="30" spans="1:7" ht="39" customHeight="1" x14ac:dyDescent="0.2">
      <c r="A30" s="147" t="s">
        <v>107</v>
      </c>
      <c r="B30" s="147"/>
      <c r="C30" s="147"/>
      <c r="D30" s="147"/>
      <c r="E30" s="147"/>
      <c r="F30" s="147"/>
      <c r="G30" s="147"/>
    </row>
    <row r="31" spans="1:7" ht="39" customHeight="1" x14ac:dyDescent="0.2">
      <c r="A31" s="147" t="s">
        <v>108</v>
      </c>
      <c r="B31" s="147"/>
      <c r="C31" s="147"/>
      <c r="D31" s="147"/>
      <c r="E31" s="147"/>
      <c r="F31" s="147"/>
      <c r="G31" s="147"/>
    </row>
    <row r="32" spans="1:7" ht="39" customHeight="1" x14ac:dyDescent="0.2">
      <c r="A32" s="147" t="s">
        <v>109</v>
      </c>
      <c r="B32" s="147"/>
      <c r="C32" s="147"/>
      <c r="D32" s="147"/>
      <c r="E32" s="147"/>
      <c r="F32" s="147"/>
      <c r="G32" s="147"/>
    </row>
    <row r="33" spans="1:7" ht="39" customHeight="1" x14ac:dyDescent="0.2">
      <c r="A33" s="147" t="s">
        <v>89</v>
      </c>
      <c r="B33" s="147"/>
      <c r="C33" s="147"/>
      <c r="D33" s="147"/>
      <c r="E33" s="147"/>
      <c r="F33" s="147"/>
      <c r="G33" s="147"/>
    </row>
  </sheetData>
  <sheetProtection formatCells="0" formatColumns="0" formatRows="0" insertRows="0" deleteRows="0"/>
  <customSheetViews>
    <customSheetView guid="{2A3E99C9-F6A8-4E70-9116-9034A0EB373E}" showPageBreaks="1" view="pageLayout" topLeftCell="A13">
      <selection activeCell="F7" sqref="F7"/>
      <rowBreaks count="1" manualBreakCount="1">
        <brk id="20" max="16383" man="1"/>
      </rowBreaks>
      <pageMargins left="0.25" right="0.25" top="0.75" bottom="0.5" header="0.25" footer="0.25"/>
      <printOptions horizontalCentered="1"/>
      <pageSetup scale="91" firstPageNumber="20" fitToHeight="2" orientation="portrait" r:id="rId1"/>
      <headerFooter scaleWithDoc="0" alignWithMargins="0">
        <oddHeader>&amp;C&amp;"Arial,Bold"&amp;14Attachment 5</oddHeader>
        <oddFooter>&amp;L&amp;12&amp;K01+000October 2019&amp;C&amp;12Page &amp;P of &amp;N&amp;R&amp;12GFO-19-XXX
Hydrogen Refueling Infrastructure</oddFooter>
      </headerFooter>
    </customSheetView>
  </customSheetViews>
  <mergeCells count="18">
    <mergeCell ref="A6:G19"/>
    <mergeCell ref="A1:G1"/>
    <mergeCell ref="A2:G2"/>
    <mergeCell ref="A20:D20"/>
    <mergeCell ref="A21:F21"/>
    <mergeCell ref="A3:G3"/>
    <mergeCell ref="A4:G4"/>
    <mergeCell ref="A33:G33"/>
    <mergeCell ref="A23:G23"/>
    <mergeCell ref="A24:G24"/>
    <mergeCell ref="A25:G25"/>
    <mergeCell ref="A26:G26"/>
    <mergeCell ref="A32:G32"/>
    <mergeCell ref="A27:G27"/>
    <mergeCell ref="A28:G28"/>
    <mergeCell ref="A29:G29"/>
    <mergeCell ref="A30:G30"/>
    <mergeCell ref="A31:G31"/>
  </mergeCells>
  <printOptions horizontalCentered="1"/>
  <pageMargins left="0.25" right="0.25" top="0.75" bottom="0.5" header="0.25" footer="0.25"/>
  <pageSetup scale="91" firstPageNumber="20" fitToHeight="2" orientation="portrait" r:id="rId2"/>
  <headerFooter scaleWithDoc="0" alignWithMargins="0">
    <oddHeader>&amp;C&amp;"Arial,Bold"&amp;14Attachment 5
BUDGET FORMS</oddHeader>
    <oddFooter>&amp;L&amp;12&amp;K01+000December 2019&amp;C&amp;12Page &amp;P of &amp;N&amp;R&amp;12GFO-19-602
Hydrogen Refueling Infrastructure</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view="pageBreakPreview" topLeftCell="A21" zoomScale="80" zoomScaleNormal="100" zoomScaleSheetLayoutView="80" workbookViewId="0">
      <selection activeCell="A3" sqref="A3:G3"/>
    </sheetView>
  </sheetViews>
  <sheetFormatPr defaultRowHeight="12.75" x14ac:dyDescent="0.2"/>
  <cols>
    <col min="1" max="1" width="6.42578125" style="13" customWidth="1"/>
    <col min="2" max="2" width="20.7109375" style="13" customWidth="1"/>
    <col min="3" max="3" width="20.7109375" style="4" customWidth="1"/>
    <col min="4" max="4" width="7" style="4" customWidth="1"/>
    <col min="5" max="7" width="14.7109375" style="4" customWidth="1"/>
    <col min="8" max="8" width="14.7109375" style="5" customWidth="1"/>
    <col min="9" max="16384" width="9.140625" style="4"/>
  </cols>
  <sheetData>
    <row r="1" spans="1:8" ht="18" x14ac:dyDescent="0.2">
      <c r="A1" s="143" t="s">
        <v>20</v>
      </c>
      <c r="B1" s="143"/>
      <c r="C1" s="143"/>
      <c r="D1" s="143"/>
      <c r="E1" s="143"/>
      <c r="F1" s="143"/>
      <c r="G1" s="143"/>
      <c r="H1" s="143"/>
    </row>
    <row r="2" spans="1:8" s="13" customFormat="1" ht="12.75" customHeight="1" x14ac:dyDescent="0.2">
      <c r="A2" s="189" t="s">
        <v>177</v>
      </c>
      <c r="B2" s="189"/>
      <c r="C2" s="189"/>
      <c r="D2" s="189"/>
      <c r="E2" s="189"/>
      <c r="F2" s="189"/>
      <c r="G2" s="189"/>
      <c r="H2" s="189"/>
    </row>
    <row r="3" spans="1:8" s="5" customFormat="1" ht="43.5" customHeight="1" x14ac:dyDescent="0.2">
      <c r="A3" s="157" t="str">
        <f>'Category Budget'!$B$3</f>
        <v>Organization Name</v>
      </c>
      <c r="B3" s="157"/>
      <c r="C3" s="157"/>
      <c r="D3" s="157"/>
      <c r="E3" s="157"/>
      <c r="F3" s="157"/>
      <c r="G3" s="157"/>
      <c r="H3" s="157"/>
    </row>
    <row r="4" spans="1:8" ht="12.75" customHeight="1" thickBot="1" x14ac:dyDescent="0.3">
      <c r="A4" s="84"/>
      <c r="B4" s="84"/>
      <c r="C4" s="84"/>
      <c r="D4" s="84"/>
      <c r="E4" s="84"/>
      <c r="F4" s="84"/>
      <c r="G4" s="84"/>
      <c r="H4" s="4"/>
    </row>
    <row r="5" spans="1:8" ht="63.75" thickBot="1" x14ac:dyDescent="0.3">
      <c r="A5" s="116" t="s">
        <v>6</v>
      </c>
      <c r="B5" s="123" t="s">
        <v>4</v>
      </c>
      <c r="C5" s="123" t="s">
        <v>5</v>
      </c>
      <c r="D5" s="117" t="s">
        <v>55</v>
      </c>
      <c r="E5" s="123" t="s">
        <v>56</v>
      </c>
      <c r="F5" s="117" t="s">
        <v>186</v>
      </c>
      <c r="G5" s="117" t="s">
        <v>187</v>
      </c>
      <c r="H5" s="119" t="s">
        <v>61</v>
      </c>
    </row>
    <row r="6" spans="1:8" s="6" customFormat="1" ht="32.1" customHeight="1" x14ac:dyDescent="0.2">
      <c r="A6" s="78"/>
      <c r="B6" s="79"/>
      <c r="C6" s="80"/>
      <c r="D6" s="73"/>
      <c r="E6" s="74">
        <v>0</v>
      </c>
      <c r="F6" s="74">
        <v>0</v>
      </c>
      <c r="G6" s="75">
        <v>0</v>
      </c>
      <c r="H6" s="124">
        <f t="shared" ref="H6:H19" si="0">SUM(F6:G6)</f>
        <v>0</v>
      </c>
    </row>
    <row r="7" spans="1:8" s="6" customFormat="1" ht="32.1" customHeight="1" x14ac:dyDescent="0.2">
      <c r="A7" s="70"/>
      <c r="B7" s="71"/>
      <c r="C7" s="72"/>
      <c r="D7" s="7"/>
      <c r="E7" s="76">
        <v>0</v>
      </c>
      <c r="F7" s="76">
        <v>0</v>
      </c>
      <c r="G7" s="77">
        <v>0</v>
      </c>
      <c r="H7" s="125">
        <f>SUM(F7:G7)</f>
        <v>0</v>
      </c>
    </row>
    <row r="8" spans="1:8" s="6" customFormat="1" ht="32.1" customHeight="1" x14ac:dyDescent="0.2">
      <c r="A8" s="70"/>
      <c r="B8" s="71"/>
      <c r="C8" s="72"/>
      <c r="D8" s="7"/>
      <c r="E8" s="76">
        <v>0</v>
      </c>
      <c r="F8" s="76">
        <v>0</v>
      </c>
      <c r="G8" s="77">
        <v>0</v>
      </c>
      <c r="H8" s="125">
        <f>SUM(F8:G8)</f>
        <v>0</v>
      </c>
    </row>
    <row r="9" spans="1:8" s="6" customFormat="1" ht="32.1" customHeight="1" x14ac:dyDescent="0.2">
      <c r="A9" s="70"/>
      <c r="B9" s="71"/>
      <c r="C9" s="72"/>
      <c r="D9" s="7"/>
      <c r="E9" s="76">
        <v>0</v>
      </c>
      <c r="F9" s="76">
        <v>0</v>
      </c>
      <c r="G9" s="77">
        <v>0</v>
      </c>
      <c r="H9" s="125">
        <f>SUM(F9:G9)</f>
        <v>0</v>
      </c>
    </row>
    <row r="10" spans="1:8" s="6" customFormat="1" ht="32.1" customHeight="1" x14ac:dyDescent="0.2">
      <c r="A10" s="70"/>
      <c r="B10" s="71"/>
      <c r="C10" s="72"/>
      <c r="D10" s="7"/>
      <c r="E10" s="76">
        <v>0</v>
      </c>
      <c r="F10" s="76">
        <v>0</v>
      </c>
      <c r="G10" s="77">
        <v>0</v>
      </c>
      <c r="H10" s="125">
        <f t="shared" si="0"/>
        <v>0</v>
      </c>
    </row>
    <row r="11" spans="1:8" s="6" customFormat="1" ht="32.1" customHeight="1" x14ac:dyDescent="0.2">
      <c r="A11" s="70"/>
      <c r="B11" s="71"/>
      <c r="C11" s="72"/>
      <c r="D11" s="7"/>
      <c r="E11" s="76">
        <v>0</v>
      </c>
      <c r="F11" s="76">
        <v>0</v>
      </c>
      <c r="G11" s="77">
        <v>0</v>
      </c>
      <c r="H11" s="125">
        <f t="shared" si="0"/>
        <v>0</v>
      </c>
    </row>
    <row r="12" spans="1:8" s="6" customFormat="1" ht="32.1" customHeight="1" x14ac:dyDescent="0.2">
      <c r="A12" s="70"/>
      <c r="B12" s="71"/>
      <c r="C12" s="72"/>
      <c r="D12" s="7"/>
      <c r="E12" s="76">
        <v>0</v>
      </c>
      <c r="F12" s="76">
        <v>0</v>
      </c>
      <c r="G12" s="77">
        <v>0</v>
      </c>
      <c r="H12" s="125">
        <f t="shared" si="0"/>
        <v>0</v>
      </c>
    </row>
    <row r="13" spans="1:8" s="6" customFormat="1" ht="32.1" customHeight="1" x14ac:dyDescent="0.2">
      <c r="A13" s="70"/>
      <c r="B13" s="71"/>
      <c r="C13" s="72"/>
      <c r="D13" s="7"/>
      <c r="E13" s="76">
        <v>0</v>
      </c>
      <c r="F13" s="76">
        <v>0</v>
      </c>
      <c r="G13" s="77">
        <v>0</v>
      </c>
      <c r="H13" s="125">
        <f t="shared" si="0"/>
        <v>0</v>
      </c>
    </row>
    <row r="14" spans="1:8" s="6" customFormat="1" ht="32.1" customHeight="1" x14ac:dyDescent="0.2">
      <c r="A14" s="70"/>
      <c r="B14" s="71"/>
      <c r="C14" s="72"/>
      <c r="D14" s="7"/>
      <c r="E14" s="76">
        <v>0</v>
      </c>
      <c r="F14" s="76">
        <v>0</v>
      </c>
      <c r="G14" s="77">
        <v>0</v>
      </c>
      <c r="H14" s="125">
        <f t="shared" si="0"/>
        <v>0</v>
      </c>
    </row>
    <row r="15" spans="1:8" s="6" customFormat="1" ht="32.1" customHeight="1" x14ac:dyDescent="0.2">
      <c r="A15" s="70"/>
      <c r="B15" s="71"/>
      <c r="C15" s="72"/>
      <c r="D15" s="7"/>
      <c r="E15" s="76">
        <v>0</v>
      </c>
      <c r="F15" s="76">
        <v>0</v>
      </c>
      <c r="G15" s="77">
        <v>0</v>
      </c>
      <c r="H15" s="125">
        <f t="shared" si="0"/>
        <v>0</v>
      </c>
    </row>
    <row r="16" spans="1:8" s="6" customFormat="1" ht="32.1" customHeight="1" x14ac:dyDescent="0.2">
      <c r="A16" s="70"/>
      <c r="B16" s="71"/>
      <c r="C16" s="72"/>
      <c r="D16" s="7"/>
      <c r="E16" s="76">
        <v>0</v>
      </c>
      <c r="F16" s="76">
        <v>0</v>
      </c>
      <c r="G16" s="77">
        <v>0</v>
      </c>
      <c r="H16" s="125">
        <f t="shared" si="0"/>
        <v>0</v>
      </c>
    </row>
    <row r="17" spans="1:8" s="6" customFormat="1" ht="32.1" customHeight="1" x14ac:dyDescent="0.2">
      <c r="A17" s="70"/>
      <c r="B17" s="71"/>
      <c r="C17" s="72"/>
      <c r="D17" s="7"/>
      <c r="E17" s="76">
        <v>0</v>
      </c>
      <c r="F17" s="76">
        <v>0</v>
      </c>
      <c r="G17" s="77">
        <v>0</v>
      </c>
      <c r="H17" s="125">
        <f t="shared" si="0"/>
        <v>0</v>
      </c>
    </row>
    <row r="18" spans="1:8" s="6" customFormat="1" ht="32.1" customHeight="1" x14ac:dyDescent="0.2">
      <c r="A18" s="70"/>
      <c r="B18" s="71"/>
      <c r="C18" s="72"/>
      <c r="D18" s="7"/>
      <c r="E18" s="76">
        <v>0</v>
      </c>
      <c r="F18" s="76">
        <v>0</v>
      </c>
      <c r="G18" s="77">
        <v>0</v>
      </c>
      <c r="H18" s="125">
        <f t="shared" si="0"/>
        <v>0</v>
      </c>
    </row>
    <row r="19" spans="1:8" s="6" customFormat="1" ht="32.1" customHeight="1" thickBot="1" x14ac:dyDescent="0.25">
      <c r="A19" s="70"/>
      <c r="B19" s="71"/>
      <c r="C19" s="72"/>
      <c r="D19" s="7"/>
      <c r="E19" s="76">
        <v>0</v>
      </c>
      <c r="F19" s="76">
        <v>0</v>
      </c>
      <c r="G19" s="77">
        <v>0</v>
      </c>
      <c r="H19" s="125">
        <f t="shared" si="0"/>
        <v>0</v>
      </c>
    </row>
    <row r="20" spans="1:8" s="6" customFormat="1" ht="32.1" customHeight="1" thickBot="1" x14ac:dyDescent="0.25">
      <c r="A20" s="186" t="s">
        <v>10</v>
      </c>
      <c r="B20" s="190"/>
      <c r="C20" s="190"/>
      <c r="D20" s="190"/>
      <c r="E20" s="191"/>
      <c r="F20" s="127">
        <f>SUM(F6:F19)</f>
        <v>0</v>
      </c>
      <c r="G20" s="127">
        <f>SUM(G6:G19)</f>
        <v>0</v>
      </c>
      <c r="H20" s="126">
        <f>SUM(H6:H19)</f>
        <v>0</v>
      </c>
    </row>
    <row r="21" spans="1:8" x14ac:dyDescent="0.2">
      <c r="A21" s="192"/>
      <c r="B21" s="192"/>
      <c r="C21" s="192"/>
      <c r="D21" s="192"/>
      <c r="E21" s="192"/>
      <c r="F21" s="192"/>
    </row>
    <row r="23" spans="1:8" ht="38.25" customHeight="1" x14ac:dyDescent="0.2">
      <c r="A23" s="143" t="s">
        <v>84</v>
      </c>
      <c r="B23" s="143"/>
      <c r="C23" s="143"/>
      <c r="D23" s="143"/>
      <c r="E23" s="143"/>
      <c r="F23" s="143"/>
      <c r="G23" s="143"/>
      <c r="H23" s="143"/>
    </row>
    <row r="24" spans="1:8" ht="82.5" customHeight="1" x14ac:dyDescent="0.2">
      <c r="A24" s="147" t="s">
        <v>167</v>
      </c>
      <c r="B24" s="147"/>
      <c r="C24" s="147"/>
      <c r="D24" s="147"/>
      <c r="E24" s="147"/>
      <c r="F24" s="147"/>
      <c r="G24" s="147"/>
      <c r="H24" s="147"/>
    </row>
    <row r="25" spans="1:8" s="13" customFormat="1" ht="39" customHeight="1" x14ac:dyDescent="0.2">
      <c r="A25" s="193" t="s">
        <v>168</v>
      </c>
      <c r="B25" s="194"/>
      <c r="C25" s="194"/>
      <c r="D25" s="194"/>
      <c r="E25" s="194"/>
      <c r="F25" s="194"/>
      <c r="G25" s="194"/>
      <c r="H25" s="195"/>
    </row>
    <row r="26" spans="1:8" ht="39" customHeight="1" x14ac:dyDescent="0.2">
      <c r="A26" s="147" t="s">
        <v>99</v>
      </c>
      <c r="B26" s="147"/>
      <c r="C26" s="147"/>
      <c r="D26" s="147"/>
      <c r="E26" s="147"/>
      <c r="F26" s="147"/>
      <c r="G26" s="147"/>
      <c r="H26" s="147"/>
    </row>
    <row r="27" spans="1:8" ht="39" customHeight="1" x14ac:dyDescent="0.2">
      <c r="A27" s="147" t="s">
        <v>91</v>
      </c>
      <c r="B27" s="147"/>
      <c r="C27" s="147"/>
      <c r="D27" s="147"/>
      <c r="E27" s="147"/>
      <c r="F27" s="147"/>
      <c r="G27" s="147"/>
      <c r="H27" s="147"/>
    </row>
    <row r="28" spans="1:8" ht="39" customHeight="1" x14ac:dyDescent="0.2">
      <c r="A28" s="147" t="s">
        <v>85</v>
      </c>
      <c r="B28" s="147"/>
      <c r="C28" s="147"/>
      <c r="D28" s="147"/>
      <c r="E28" s="147"/>
      <c r="F28" s="147"/>
      <c r="G28" s="147"/>
      <c r="H28" s="147"/>
    </row>
    <row r="29" spans="1:8" ht="39" customHeight="1" x14ac:dyDescent="0.2">
      <c r="A29" s="147" t="s">
        <v>86</v>
      </c>
      <c r="B29" s="147"/>
      <c r="C29" s="147"/>
      <c r="D29" s="147"/>
      <c r="E29" s="147"/>
      <c r="F29" s="147"/>
      <c r="G29" s="147"/>
      <c r="H29" s="147"/>
    </row>
    <row r="30" spans="1:8" ht="39" customHeight="1" x14ac:dyDescent="0.2">
      <c r="A30" s="147" t="s">
        <v>87</v>
      </c>
      <c r="B30" s="147"/>
      <c r="C30" s="147"/>
      <c r="D30" s="147"/>
      <c r="E30" s="147"/>
      <c r="F30" s="147"/>
      <c r="G30" s="147"/>
      <c r="H30" s="147"/>
    </row>
    <row r="31" spans="1:8" ht="39" customHeight="1" x14ac:dyDescent="0.2">
      <c r="A31" s="147" t="s">
        <v>88</v>
      </c>
      <c r="B31" s="147"/>
      <c r="C31" s="147"/>
      <c r="D31" s="147"/>
      <c r="E31" s="147"/>
      <c r="F31" s="147"/>
      <c r="G31" s="147"/>
      <c r="H31" s="147"/>
    </row>
    <row r="32" spans="1:8" ht="39" customHeight="1" x14ac:dyDescent="0.2">
      <c r="A32" s="147" t="s">
        <v>203</v>
      </c>
      <c r="B32" s="147"/>
      <c r="C32" s="147"/>
      <c r="D32" s="147"/>
      <c r="E32" s="147"/>
      <c r="F32" s="147"/>
      <c r="G32" s="147"/>
      <c r="H32" s="147"/>
    </row>
    <row r="33" spans="1:8" ht="39" customHeight="1" x14ac:dyDescent="0.2">
      <c r="A33" s="147" t="s">
        <v>89</v>
      </c>
      <c r="B33" s="147"/>
      <c r="C33" s="147"/>
      <c r="D33" s="147"/>
      <c r="E33" s="147"/>
      <c r="F33" s="147"/>
      <c r="G33" s="147"/>
      <c r="H33" s="147"/>
    </row>
  </sheetData>
  <sheetProtection formatCells="0" formatColumns="0" formatRows="0" insertRows="0" deleteRows="0"/>
  <customSheetViews>
    <customSheetView guid="{2A3E99C9-F6A8-4E70-9116-9034A0EB373E}" showPageBreaks="1" view="pageLayout" topLeftCell="A13">
      <selection sqref="A1:H1"/>
      <rowBreaks count="1" manualBreakCount="1">
        <brk id="20" max="16383" man="1"/>
      </rowBreaks>
      <pageMargins left="0.25" right="0.25" top="0.75" bottom="0.5" header="0.25" footer="0.25"/>
      <printOptions horizontalCentered="1"/>
      <pageSetup scale="91" firstPageNumber="20" fitToHeight="2" orientation="portrait" r:id="rId1"/>
      <headerFooter scaleWithDoc="0" alignWithMargins="0">
        <oddHeader>&amp;C&amp;"Arial,Bold"&amp;14Attachment 5</oddHeader>
        <oddFooter>&amp;L&amp;12&amp;K01+000October 2019&amp;C&amp;12Page &amp;P of &amp;N&amp;R&amp;12GFO-19-XXX
Hydrogen Refueling Infrastructure</oddFooter>
      </headerFooter>
    </customSheetView>
  </customSheetViews>
  <mergeCells count="16">
    <mergeCell ref="A1:H1"/>
    <mergeCell ref="A2:H2"/>
    <mergeCell ref="A28:H28"/>
    <mergeCell ref="A21:F21"/>
    <mergeCell ref="A20:E20"/>
    <mergeCell ref="A3:H3"/>
    <mergeCell ref="A33:H33"/>
    <mergeCell ref="A23:H23"/>
    <mergeCell ref="A24:H24"/>
    <mergeCell ref="A25:H25"/>
    <mergeCell ref="A26:H26"/>
    <mergeCell ref="A27:H27"/>
    <mergeCell ref="A29:H29"/>
    <mergeCell ref="A30:H30"/>
    <mergeCell ref="A31:H31"/>
    <mergeCell ref="A32:H32"/>
  </mergeCells>
  <printOptions horizontalCentered="1"/>
  <pageMargins left="0.25" right="0.25" top="0.75" bottom="0.5" header="0.25" footer="0.25"/>
  <pageSetup scale="91" firstPageNumber="20" fitToHeight="2" orientation="portrait" r:id="rId2"/>
  <headerFooter scaleWithDoc="0" alignWithMargins="0">
    <oddHeader>&amp;C&amp;"Arial,Bold"&amp;14Attachment 5
BUDGET FORMS</oddHeader>
    <oddFooter>&amp;L&amp;12&amp;K01+000December 2019&amp;C&amp;12Page &amp;P of &amp;N&amp;R&amp;12GFO-19-602
Hydrogen Refueling Infrastructure</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BreakPreview" topLeftCell="A25" zoomScale="78" zoomScaleNormal="100" zoomScaleSheetLayoutView="78" workbookViewId="0">
      <selection activeCell="A3" sqref="A3:G3"/>
    </sheetView>
  </sheetViews>
  <sheetFormatPr defaultRowHeight="12.75" x14ac:dyDescent="0.2"/>
  <cols>
    <col min="1" max="1" width="6.42578125" style="13" customWidth="1"/>
    <col min="2" max="2" width="20.7109375" style="13" customWidth="1"/>
    <col min="3" max="3" width="20.7109375" style="4" customWidth="1"/>
    <col min="4" max="4" width="7" style="4" customWidth="1"/>
    <col min="5" max="7" width="14.7109375" style="4" customWidth="1"/>
    <col min="8" max="8" width="14.7109375" style="5" customWidth="1"/>
    <col min="9" max="16384" width="9.140625" style="4"/>
  </cols>
  <sheetData>
    <row r="1" spans="1:8" ht="18" x14ac:dyDescent="0.2">
      <c r="A1" s="143" t="s">
        <v>146</v>
      </c>
      <c r="B1" s="143"/>
      <c r="C1" s="143"/>
      <c r="D1" s="143"/>
      <c r="E1" s="143"/>
      <c r="F1" s="143"/>
      <c r="G1" s="143"/>
      <c r="H1" s="143"/>
    </row>
    <row r="2" spans="1:8" s="13" customFormat="1" ht="12.75" customHeight="1" x14ac:dyDescent="0.2">
      <c r="A2" s="189" t="s">
        <v>177</v>
      </c>
      <c r="B2" s="189"/>
      <c r="C2" s="189"/>
      <c r="D2" s="189"/>
      <c r="E2" s="189"/>
      <c r="F2" s="189"/>
      <c r="G2" s="189"/>
      <c r="H2" s="189"/>
    </row>
    <row r="3" spans="1:8" s="5" customFormat="1" ht="43.5" customHeight="1" x14ac:dyDescent="0.2">
      <c r="A3" s="157" t="str">
        <f>'Category Budget'!$B$3</f>
        <v>Organization Name</v>
      </c>
      <c r="B3" s="157"/>
      <c r="C3" s="157"/>
      <c r="D3" s="157"/>
      <c r="E3" s="157"/>
      <c r="F3" s="157"/>
      <c r="G3" s="157"/>
      <c r="H3" s="157"/>
    </row>
    <row r="4" spans="1:8" ht="12.75" customHeight="1" thickBot="1" x14ac:dyDescent="0.3">
      <c r="A4" s="84"/>
      <c r="B4" s="84"/>
      <c r="C4" s="84"/>
      <c r="D4" s="84"/>
      <c r="E4" s="84"/>
      <c r="F4" s="84"/>
      <c r="G4" s="84"/>
      <c r="H4" s="4"/>
    </row>
    <row r="5" spans="1:8" ht="63.75" thickBot="1" x14ac:dyDescent="0.3">
      <c r="A5" s="116" t="s">
        <v>6</v>
      </c>
      <c r="B5" s="123" t="s">
        <v>4</v>
      </c>
      <c r="C5" s="123" t="s">
        <v>5</v>
      </c>
      <c r="D5" s="117" t="s">
        <v>55</v>
      </c>
      <c r="E5" s="123" t="s">
        <v>56</v>
      </c>
      <c r="F5" s="117" t="s">
        <v>186</v>
      </c>
      <c r="G5" s="117" t="s">
        <v>187</v>
      </c>
      <c r="H5" s="119" t="s">
        <v>61</v>
      </c>
    </row>
    <row r="6" spans="1:8" ht="32.1" customHeight="1" x14ac:dyDescent="0.2">
      <c r="A6" s="163" t="s">
        <v>217</v>
      </c>
      <c r="B6" s="164"/>
      <c r="C6" s="164"/>
      <c r="D6" s="164"/>
      <c r="E6" s="164"/>
      <c r="F6" s="164"/>
      <c r="G6" s="164"/>
      <c r="H6" s="165"/>
    </row>
    <row r="7" spans="1:8" ht="32.1" customHeight="1" x14ac:dyDescent="0.2">
      <c r="A7" s="166"/>
      <c r="B7" s="167"/>
      <c r="C7" s="167"/>
      <c r="D7" s="167"/>
      <c r="E7" s="167"/>
      <c r="F7" s="167"/>
      <c r="G7" s="167"/>
      <c r="H7" s="168"/>
    </row>
    <row r="8" spans="1:8" ht="32.1" customHeight="1" x14ac:dyDescent="0.2">
      <c r="A8" s="166"/>
      <c r="B8" s="167"/>
      <c r="C8" s="167"/>
      <c r="D8" s="167"/>
      <c r="E8" s="167"/>
      <c r="F8" s="167"/>
      <c r="G8" s="167"/>
      <c r="H8" s="168"/>
    </row>
    <row r="9" spans="1:8" ht="32.1" customHeight="1" x14ac:dyDescent="0.2">
      <c r="A9" s="166"/>
      <c r="B9" s="167"/>
      <c r="C9" s="167"/>
      <c r="D9" s="167"/>
      <c r="E9" s="167"/>
      <c r="F9" s="167"/>
      <c r="G9" s="167"/>
      <c r="H9" s="168"/>
    </row>
    <row r="10" spans="1:8" ht="32.1" customHeight="1" x14ac:dyDescent="0.2">
      <c r="A10" s="166"/>
      <c r="B10" s="167"/>
      <c r="C10" s="167"/>
      <c r="D10" s="167"/>
      <c r="E10" s="167"/>
      <c r="F10" s="167"/>
      <c r="G10" s="167"/>
      <c r="H10" s="168"/>
    </row>
    <row r="11" spans="1:8" ht="32.1" customHeight="1" x14ac:dyDescent="0.2">
      <c r="A11" s="166"/>
      <c r="B11" s="167"/>
      <c r="C11" s="167"/>
      <c r="D11" s="167"/>
      <c r="E11" s="167"/>
      <c r="F11" s="167"/>
      <c r="G11" s="167"/>
      <c r="H11" s="168"/>
    </row>
    <row r="12" spans="1:8" ht="32.1" customHeight="1" x14ac:dyDescent="0.2">
      <c r="A12" s="166"/>
      <c r="B12" s="167"/>
      <c r="C12" s="167"/>
      <c r="D12" s="167"/>
      <c r="E12" s="167"/>
      <c r="F12" s="167"/>
      <c r="G12" s="167"/>
      <c r="H12" s="168"/>
    </row>
    <row r="13" spans="1:8" ht="32.1" customHeight="1" x14ac:dyDescent="0.2">
      <c r="A13" s="166"/>
      <c r="B13" s="167"/>
      <c r="C13" s="167"/>
      <c r="D13" s="167"/>
      <c r="E13" s="167"/>
      <c r="F13" s="167"/>
      <c r="G13" s="167"/>
      <c r="H13" s="168"/>
    </row>
    <row r="14" spans="1:8" ht="32.1" customHeight="1" x14ac:dyDescent="0.2">
      <c r="A14" s="166"/>
      <c r="B14" s="167"/>
      <c r="C14" s="167"/>
      <c r="D14" s="167"/>
      <c r="E14" s="167"/>
      <c r="F14" s="167"/>
      <c r="G14" s="167"/>
      <c r="H14" s="168"/>
    </row>
    <row r="15" spans="1:8" ht="32.1" customHeight="1" x14ac:dyDescent="0.2">
      <c r="A15" s="166"/>
      <c r="B15" s="167"/>
      <c r="C15" s="167"/>
      <c r="D15" s="167"/>
      <c r="E15" s="167"/>
      <c r="F15" s="167"/>
      <c r="G15" s="167"/>
      <c r="H15" s="168"/>
    </row>
    <row r="16" spans="1:8" ht="32.1" customHeight="1" x14ac:dyDescent="0.2">
      <c r="A16" s="166"/>
      <c r="B16" s="167"/>
      <c r="C16" s="167"/>
      <c r="D16" s="167"/>
      <c r="E16" s="167"/>
      <c r="F16" s="167"/>
      <c r="G16" s="167"/>
      <c r="H16" s="168"/>
    </row>
    <row r="17" spans="1:8" ht="32.1" customHeight="1" x14ac:dyDescent="0.2">
      <c r="A17" s="166"/>
      <c r="B17" s="167"/>
      <c r="C17" s="167"/>
      <c r="D17" s="167"/>
      <c r="E17" s="167"/>
      <c r="F17" s="167"/>
      <c r="G17" s="167"/>
      <c r="H17" s="168"/>
    </row>
    <row r="18" spans="1:8" ht="32.1" customHeight="1" x14ac:dyDescent="0.2">
      <c r="A18" s="166"/>
      <c r="B18" s="167"/>
      <c r="C18" s="167"/>
      <c r="D18" s="167"/>
      <c r="E18" s="167"/>
      <c r="F18" s="167"/>
      <c r="G18" s="167"/>
      <c r="H18" s="168"/>
    </row>
    <row r="19" spans="1:8" ht="32.1" customHeight="1" thickBot="1" x14ac:dyDescent="0.25">
      <c r="A19" s="169"/>
      <c r="B19" s="170"/>
      <c r="C19" s="170"/>
      <c r="D19" s="170"/>
      <c r="E19" s="170"/>
      <c r="F19" s="170"/>
      <c r="G19" s="170"/>
      <c r="H19" s="171"/>
    </row>
    <row r="20" spans="1:8" s="6" customFormat="1" ht="32.1" customHeight="1" thickBot="1" x14ac:dyDescent="0.25">
      <c r="A20" s="186" t="s">
        <v>10</v>
      </c>
      <c r="B20" s="190"/>
      <c r="C20" s="190"/>
      <c r="D20" s="190"/>
      <c r="E20" s="190"/>
      <c r="F20" s="129">
        <f>SUM(F6:F19)</f>
        <v>0</v>
      </c>
      <c r="G20" s="127">
        <f>SUM(G6:G19)</f>
        <v>0</v>
      </c>
      <c r="H20" s="126">
        <f>SUM(H6:H19)</f>
        <v>0</v>
      </c>
    </row>
    <row r="21" spans="1:8" x14ac:dyDescent="0.2">
      <c r="A21" s="192"/>
      <c r="B21" s="192"/>
      <c r="C21" s="192"/>
      <c r="D21" s="192"/>
      <c r="E21" s="192"/>
      <c r="F21" s="192"/>
    </row>
    <row r="23" spans="1:8" ht="38.25" customHeight="1" x14ac:dyDescent="0.2">
      <c r="A23" s="143" t="s">
        <v>90</v>
      </c>
      <c r="B23" s="143"/>
      <c r="C23" s="143"/>
      <c r="D23" s="143"/>
      <c r="E23" s="143"/>
      <c r="F23" s="143"/>
      <c r="G23" s="143"/>
      <c r="H23" s="143"/>
    </row>
    <row r="24" spans="1:8" ht="39" customHeight="1" x14ac:dyDescent="0.2">
      <c r="A24" s="147" t="s">
        <v>115</v>
      </c>
      <c r="B24" s="147"/>
      <c r="C24" s="147"/>
      <c r="D24" s="147"/>
      <c r="E24" s="147"/>
      <c r="F24" s="147"/>
      <c r="G24" s="147"/>
      <c r="H24" s="147"/>
    </row>
    <row r="25" spans="1:8" ht="39" customHeight="1" x14ac:dyDescent="0.2">
      <c r="A25" s="147" t="s">
        <v>116</v>
      </c>
      <c r="B25" s="147"/>
      <c r="C25" s="147"/>
      <c r="D25" s="147"/>
      <c r="E25" s="147"/>
      <c r="F25" s="147"/>
      <c r="G25" s="147"/>
      <c r="H25" s="147"/>
    </row>
    <row r="26" spans="1:8" ht="66.75" customHeight="1" x14ac:dyDescent="0.2">
      <c r="A26" s="147" t="s">
        <v>98</v>
      </c>
      <c r="B26" s="147"/>
      <c r="C26" s="147"/>
      <c r="D26" s="147"/>
      <c r="E26" s="147"/>
      <c r="F26" s="147"/>
      <c r="G26" s="147"/>
      <c r="H26" s="147"/>
    </row>
    <row r="27" spans="1:8" ht="66.75" customHeight="1" x14ac:dyDescent="0.2">
      <c r="A27" s="147" t="s">
        <v>169</v>
      </c>
      <c r="B27" s="147"/>
      <c r="C27" s="147"/>
      <c r="D27" s="147"/>
      <c r="E27" s="147"/>
      <c r="F27" s="147"/>
      <c r="G27" s="147"/>
      <c r="H27" s="147"/>
    </row>
    <row r="28" spans="1:8" ht="39" customHeight="1" x14ac:dyDescent="0.2">
      <c r="A28" s="147" t="s">
        <v>124</v>
      </c>
      <c r="B28" s="147"/>
      <c r="C28" s="147"/>
      <c r="D28" s="147"/>
      <c r="E28" s="147"/>
      <c r="F28" s="147"/>
      <c r="G28" s="147"/>
      <c r="H28" s="147"/>
    </row>
    <row r="29" spans="1:8" ht="39" customHeight="1" x14ac:dyDescent="0.2">
      <c r="A29" s="147" t="s">
        <v>125</v>
      </c>
      <c r="B29" s="147"/>
      <c r="C29" s="147"/>
      <c r="D29" s="147"/>
      <c r="E29" s="147"/>
      <c r="F29" s="147"/>
      <c r="G29" s="147"/>
      <c r="H29" s="147"/>
    </row>
    <row r="30" spans="1:8" ht="39" customHeight="1" x14ac:dyDescent="0.2">
      <c r="A30" s="147" t="s">
        <v>126</v>
      </c>
      <c r="B30" s="147"/>
      <c r="C30" s="147"/>
      <c r="D30" s="147"/>
      <c r="E30" s="147"/>
      <c r="F30" s="147"/>
      <c r="G30" s="147"/>
      <c r="H30" s="147"/>
    </row>
    <row r="31" spans="1:8" ht="39" customHeight="1" x14ac:dyDescent="0.2">
      <c r="A31" s="147" t="s">
        <v>95</v>
      </c>
      <c r="B31" s="147"/>
      <c r="C31" s="147"/>
      <c r="D31" s="147"/>
      <c r="E31" s="147"/>
      <c r="F31" s="147"/>
      <c r="G31" s="147"/>
      <c r="H31" s="147"/>
    </row>
    <row r="32" spans="1:8" ht="39" customHeight="1" x14ac:dyDescent="0.2">
      <c r="A32" s="147" t="s">
        <v>96</v>
      </c>
      <c r="B32" s="147"/>
      <c r="C32" s="147"/>
      <c r="D32" s="147"/>
      <c r="E32" s="147"/>
      <c r="F32" s="147"/>
      <c r="G32" s="147"/>
      <c r="H32" s="147"/>
    </row>
    <row r="33" spans="1:8" ht="39" customHeight="1" x14ac:dyDescent="0.2">
      <c r="A33" s="147" t="s">
        <v>204</v>
      </c>
      <c r="B33" s="147"/>
      <c r="C33" s="147"/>
      <c r="D33" s="147"/>
      <c r="E33" s="147"/>
      <c r="F33" s="147"/>
      <c r="G33" s="147"/>
      <c r="H33" s="147"/>
    </row>
    <row r="34" spans="1:8" ht="39" customHeight="1" x14ac:dyDescent="0.2">
      <c r="A34" s="147" t="s">
        <v>127</v>
      </c>
      <c r="B34" s="147"/>
      <c r="C34" s="147"/>
      <c r="D34" s="147"/>
      <c r="E34" s="147"/>
      <c r="F34" s="147"/>
      <c r="G34" s="147"/>
      <c r="H34" s="147"/>
    </row>
  </sheetData>
  <sheetProtection formatCells="0" formatColumns="0" formatRows="0" insertRows="0" deleteRows="0"/>
  <customSheetViews>
    <customSheetView guid="{2A3E99C9-F6A8-4E70-9116-9034A0EB373E}" showPageBreaks="1" view="pageLayout" topLeftCell="A16">
      <selection activeCell="A7" sqref="A7"/>
      <rowBreaks count="1" manualBreakCount="1">
        <brk id="20" max="16383" man="1"/>
      </rowBreaks>
      <pageMargins left="0.25" right="0.25" top="0.75" bottom="0.5" header="0.25" footer="0.25"/>
      <printOptions horizontalCentered="1"/>
      <pageSetup scale="91" firstPageNumber="20" fitToHeight="2" orientation="portrait" r:id="rId1"/>
      <headerFooter scaleWithDoc="0" alignWithMargins="0">
        <oddHeader>&amp;C&amp;"Arial,Bold"&amp;14Attachment 5</oddHeader>
        <oddFooter>&amp;L&amp;12&amp;K01+000October 2019&amp;C&amp;12Page &amp;P of &amp;N&amp;R&amp;12GFO-19-XXX
Hydrogen Refueling Infrastructure</oddFooter>
      </headerFooter>
    </customSheetView>
  </customSheetViews>
  <mergeCells count="18">
    <mergeCell ref="A3:H3"/>
    <mergeCell ref="A1:H1"/>
    <mergeCell ref="A2:H2"/>
    <mergeCell ref="A23:H23"/>
    <mergeCell ref="A24:H24"/>
    <mergeCell ref="A6:H19"/>
    <mergeCell ref="A26:H26"/>
    <mergeCell ref="A27:H27"/>
    <mergeCell ref="A20:E20"/>
    <mergeCell ref="A21:F21"/>
    <mergeCell ref="A32:H32"/>
    <mergeCell ref="A25:H25"/>
    <mergeCell ref="A34:H34"/>
    <mergeCell ref="A28:H28"/>
    <mergeCell ref="A29:H29"/>
    <mergeCell ref="A30:H30"/>
    <mergeCell ref="A31:H31"/>
    <mergeCell ref="A33:H33"/>
  </mergeCells>
  <printOptions horizontalCentered="1"/>
  <pageMargins left="0.25" right="0.25" top="0.75" bottom="0.5" header="0.25" footer="0.25"/>
  <pageSetup scale="91" firstPageNumber="20" fitToHeight="2" orientation="portrait" r:id="rId2"/>
  <headerFooter scaleWithDoc="0" alignWithMargins="0">
    <oddHeader>&amp;C&amp;"Arial,Bold"&amp;14Attachment 5
BUDGET FORMS</oddHeader>
    <oddFooter>&amp;L&amp;12&amp;K01+000December 2019&amp;C&amp;12Page &amp;P of &amp;N&amp;R&amp;12GFO-19-602
Hydrogen Refueling Infrastructure</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view="pageBreakPreview" topLeftCell="A15" zoomScale="70" zoomScaleNormal="100" zoomScaleSheetLayoutView="70" workbookViewId="0">
      <selection activeCell="A3" sqref="A3:G3"/>
    </sheetView>
  </sheetViews>
  <sheetFormatPr defaultRowHeight="12.75" x14ac:dyDescent="0.2"/>
  <cols>
    <col min="1" max="1" width="6.42578125" style="13" customWidth="1"/>
    <col min="2" max="3" width="23.28515625" style="4" customWidth="1"/>
    <col min="4" max="4" width="16.7109375" style="4" customWidth="1"/>
    <col min="5" max="6" width="14.7109375" style="4" customWidth="1"/>
    <col min="7" max="7" width="14.7109375" style="5" customWidth="1"/>
    <col min="8" max="16384" width="9.140625" style="4"/>
  </cols>
  <sheetData>
    <row r="1" spans="1:7" s="13" customFormat="1" ht="21.75" customHeight="1" x14ac:dyDescent="0.2">
      <c r="A1" s="198" t="s">
        <v>144</v>
      </c>
      <c r="B1" s="198"/>
      <c r="C1" s="198"/>
      <c r="D1" s="198"/>
      <c r="E1" s="198"/>
      <c r="F1" s="198"/>
      <c r="G1" s="198"/>
    </row>
    <row r="2" spans="1:7" s="13" customFormat="1" x14ac:dyDescent="0.2">
      <c r="A2" s="189" t="s">
        <v>177</v>
      </c>
      <c r="B2" s="189"/>
      <c r="C2" s="189"/>
      <c r="D2" s="189"/>
      <c r="E2" s="189"/>
      <c r="F2" s="189"/>
      <c r="G2" s="189"/>
    </row>
    <row r="3" spans="1:7" s="5" customFormat="1" ht="43.5" customHeight="1" x14ac:dyDescent="0.2">
      <c r="A3" s="157" t="str">
        <f>'Category Budget'!$B$3</f>
        <v>Organization Name</v>
      </c>
      <c r="B3" s="157"/>
      <c r="C3" s="157"/>
      <c r="D3" s="157"/>
      <c r="E3" s="157"/>
      <c r="F3" s="157"/>
      <c r="G3" s="157"/>
    </row>
    <row r="4" spans="1:7" ht="12.75" customHeight="1" thickBot="1" x14ac:dyDescent="0.3">
      <c r="B4" s="68"/>
      <c r="C4" s="68"/>
      <c r="D4" s="68"/>
      <c r="E4" s="84"/>
      <c r="F4" s="84"/>
      <c r="G4" s="4"/>
    </row>
    <row r="5" spans="1:7" ht="63.75" thickBot="1" x14ac:dyDescent="0.3">
      <c r="A5" s="116" t="s">
        <v>6</v>
      </c>
      <c r="B5" s="117" t="s">
        <v>68</v>
      </c>
      <c r="C5" s="123" t="s">
        <v>5</v>
      </c>
      <c r="D5" s="117" t="s">
        <v>93</v>
      </c>
      <c r="E5" s="117" t="s">
        <v>186</v>
      </c>
      <c r="F5" s="117" t="s">
        <v>187</v>
      </c>
      <c r="G5" s="119" t="s">
        <v>61</v>
      </c>
    </row>
    <row r="6" spans="1:7" s="6" customFormat="1" ht="32.1" customHeight="1" x14ac:dyDescent="0.2">
      <c r="A6" s="163" t="s">
        <v>217</v>
      </c>
      <c r="B6" s="164"/>
      <c r="C6" s="164"/>
      <c r="D6" s="164"/>
      <c r="E6" s="164"/>
      <c r="F6" s="164"/>
      <c r="G6" s="165"/>
    </row>
    <row r="7" spans="1:7" s="6" customFormat="1" ht="32.1" customHeight="1" x14ac:dyDescent="0.2">
      <c r="A7" s="166"/>
      <c r="B7" s="167"/>
      <c r="C7" s="167"/>
      <c r="D7" s="167"/>
      <c r="E7" s="167"/>
      <c r="F7" s="167"/>
      <c r="G7" s="168"/>
    </row>
    <row r="8" spans="1:7" s="6" customFormat="1" ht="32.1" customHeight="1" x14ac:dyDescent="0.2">
      <c r="A8" s="166"/>
      <c r="B8" s="167"/>
      <c r="C8" s="167"/>
      <c r="D8" s="167"/>
      <c r="E8" s="167"/>
      <c r="F8" s="167"/>
      <c r="G8" s="168"/>
    </row>
    <row r="9" spans="1:7" s="6" customFormat="1" ht="32.1" customHeight="1" x14ac:dyDescent="0.2">
      <c r="A9" s="166"/>
      <c r="B9" s="167"/>
      <c r="C9" s="167"/>
      <c r="D9" s="167"/>
      <c r="E9" s="167"/>
      <c r="F9" s="167"/>
      <c r="G9" s="168"/>
    </row>
    <row r="10" spans="1:7" s="6" customFormat="1" ht="32.1" customHeight="1" x14ac:dyDescent="0.2">
      <c r="A10" s="166"/>
      <c r="B10" s="167"/>
      <c r="C10" s="167"/>
      <c r="D10" s="167"/>
      <c r="E10" s="167"/>
      <c r="F10" s="167"/>
      <c r="G10" s="168"/>
    </row>
    <row r="11" spans="1:7" s="6" customFormat="1" ht="32.1" customHeight="1" x14ac:dyDescent="0.2">
      <c r="A11" s="166"/>
      <c r="B11" s="167"/>
      <c r="C11" s="167"/>
      <c r="D11" s="167"/>
      <c r="E11" s="167"/>
      <c r="F11" s="167"/>
      <c r="G11" s="168"/>
    </row>
    <row r="12" spans="1:7" s="6" customFormat="1" ht="32.1" customHeight="1" x14ac:dyDescent="0.2">
      <c r="A12" s="166"/>
      <c r="B12" s="167"/>
      <c r="C12" s="167"/>
      <c r="D12" s="167"/>
      <c r="E12" s="167"/>
      <c r="F12" s="167"/>
      <c r="G12" s="168"/>
    </row>
    <row r="13" spans="1:7" s="6" customFormat="1" ht="32.1" customHeight="1" x14ac:dyDescent="0.2">
      <c r="A13" s="166"/>
      <c r="B13" s="167"/>
      <c r="C13" s="167"/>
      <c r="D13" s="167"/>
      <c r="E13" s="167"/>
      <c r="F13" s="167"/>
      <c r="G13" s="168"/>
    </row>
    <row r="14" spans="1:7" s="6" customFormat="1" ht="32.1" customHeight="1" x14ac:dyDescent="0.2">
      <c r="A14" s="166"/>
      <c r="B14" s="167"/>
      <c r="C14" s="167"/>
      <c r="D14" s="167"/>
      <c r="E14" s="167"/>
      <c r="F14" s="167"/>
      <c r="G14" s="168"/>
    </row>
    <row r="15" spans="1:7" s="6" customFormat="1" ht="32.1" customHeight="1" x14ac:dyDescent="0.2">
      <c r="A15" s="166"/>
      <c r="B15" s="167"/>
      <c r="C15" s="167"/>
      <c r="D15" s="167"/>
      <c r="E15" s="167"/>
      <c r="F15" s="167"/>
      <c r="G15" s="168"/>
    </row>
    <row r="16" spans="1:7" s="6" customFormat="1" ht="32.1" customHeight="1" x14ac:dyDescent="0.2">
      <c r="A16" s="166"/>
      <c r="B16" s="167"/>
      <c r="C16" s="167"/>
      <c r="D16" s="167"/>
      <c r="E16" s="167"/>
      <c r="F16" s="167"/>
      <c r="G16" s="168"/>
    </row>
    <row r="17" spans="1:7" s="6" customFormat="1" ht="32.1" customHeight="1" x14ac:dyDescent="0.2">
      <c r="A17" s="166"/>
      <c r="B17" s="167"/>
      <c r="C17" s="167"/>
      <c r="D17" s="167"/>
      <c r="E17" s="167"/>
      <c r="F17" s="167"/>
      <c r="G17" s="168"/>
    </row>
    <row r="18" spans="1:7" ht="32.1" customHeight="1" x14ac:dyDescent="0.2">
      <c r="A18" s="166"/>
      <c r="B18" s="167"/>
      <c r="C18" s="167"/>
      <c r="D18" s="167"/>
      <c r="E18" s="167"/>
      <c r="F18" s="167"/>
      <c r="G18" s="168"/>
    </row>
    <row r="19" spans="1:7" ht="32.1" customHeight="1" thickBot="1" x14ac:dyDescent="0.25">
      <c r="A19" s="169"/>
      <c r="B19" s="170"/>
      <c r="C19" s="170"/>
      <c r="D19" s="170"/>
      <c r="E19" s="170"/>
      <c r="F19" s="170"/>
      <c r="G19" s="171"/>
    </row>
    <row r="20" spans="1:7" ht="32.1" customHeight="1" thickBot="1" x14ac:dyDescent="0.25">
      <c r="A20" s="196" t="s">
        <v>10</v>
      </c>
      <c r="B20" s="197"/>
      <c r="C20" s="197"/>
      <c r="D20" s="197"/>
      <c r="E20" s="136">
        <f>SUM(E6:E19)</f>
        <v>0</v>
      </c>
      <c r="F20" s="137">
        <f>SUM(F6:F19)</f>
        <v>0</v>
      </c>
      <c r="G20" s="138">
        <f>SUM(G6:G19)</f>
        <v>0</v>
      </c>
    </row>
    <row r="21" spans="1:7" x14ac:dyDescent="0.2">
      <c r="A21" s="192"/>
      <c r="B21" s="192"/>
      <c r="C21" s="192"/>
      <c r="D21" s="192"/>
      <c r="E21" s="192"/>
    </row>
    <row r="22" spans="1:7" x14ac:dyDescent="0.2">
      <c r="A22" s="66"/>
    </row>
    <row r="23" spans="1:7" ht="38.25" customHeight="1" x14ac:dyDescent="0.2">
      <c r="A23" s="143" t="s">
        <v>155</v>
      </c>
      <c r="B23" s="143"/>
      <c r="C23" s="143"/>
      <c r="D23" s="143"/>
      <c r="E23" s="143"/>
      <c r="F23" s="143"/>
      <c r="G23" s="143"/>
    </row>
    <row r="24" spans="1:7" ht="66.75" customHeight="1" x14ac:dyDescent="0.2">
      <c r="A24" s="199" t="s">
        <v>208</v>
      </c>
      <c r="B24" s="199"/>
      <c r="C24" s="199"/>
      <c r="D24" s="199"/>
      <c r="E24" s="199"/>
      <c r="F24" s="199"/>
      <c r="G24" s="199"/>
    </row>
    <row r="25" spans="1:7" ht="39" customHeight="1" x14ac:dyDescent="0.2">
      <c r="A25" s="147" t="s">
        <v>170</v>
      </c>
      <c r="B25" s="147"/>
      <c r="C25" s="147"/>
      <c r="D25" s="147"/>
      <c r="E25" s="147"/>
      <c r="F25" s="147"/>
      <c r="G25" s="147"/>
    </row>
    <row r="26" spans="1:7" ht="39" customHeight="1" x14ac:dyDescent="0.2">
      <c r="A26" s="147" t="s">
        <v>128</v>
      </c>
      <c r="B26" s="147"/>
      <c r="C26" s="147"/>
      <c r="D26" s="147"/>
      <c r="E26" s="147"/>
      <c r="F26" s="147"/>
      <c r="G26" s="147"/>
    </row>
    <row r="27" spans="1:7" ht="39" customHeight="1" x14ac:dyDescent="0.2">
      <c r="A27" s="147" t="s">
        <v>129</v>
      </c>
      <c r="B27" s="147"/>
      <c r="C27" s="147"/>
      <c r="D27" s="147"/>
      <c r="E27" s="147"/>
      <c r="F27" s="147"/>
      <c r="G27" s="147"/>
    </row>
    <row r="28" spans="1:7" ht="39" customHeight="1" x14ac:dyDescent="0.2">
      <c r="A28" s="147" t="s">
        <v>130</v>
      </c>
      <c r="B28" s="147"/>
      <c r="C28" s="147"/>
      <c r="D28" s="147"/>
      <c r="E28" s="147"/>
      <c r="F28" s="147"/>
      <c r="G28" s="147"/>
    </row>
    <row r="29" spans="1:7" ht="39" customHeight="1" x14ac:dyDescent="0.2">
      <c r="A29" s="147" t="s">
        <v>131</v>
      </c>
      <c r="B29" s="147"/>
      <c r="C29" s="147"/>
      <c r="D29" s="147"/>
      <c r="E29" s="147"/>
      <c r="F29" s="147"/>
      <c r="G29" s="147"/>
    </row>
    <row r="30" spans="1:7" ht="39" customHeight="1" x14ac:dyDescent="0.2">
      <c r="A30" s="147" t="s">
        <v>132</v>
      </c>
      <c r="B30" s="147"/>
      <c r="C30" s="147"/>
      <c r="D30" s="147"/>
      <c r="E30" s="147"/>
      <c r="F30" s="147"/>
      <c r="G30" s="147"/>
    </row>
    <row r="31" spans="1:7" ht="39" customHeight="1" x14ac:dyDescent="0.2">
      <c r="A31" s="147" t="s">
        <v>133</v>
      </c>
      <c r="B31" s="147"/>
      <c r="C31" s="147"/>
      <c r="D31" s="147"/>
      <c r="E31" s="147"/>
      <c r="F31" s="147"/>
      <c r="G31" s="147"/>
    </row>
    <row r="32" spans="1:7" ht="39" customHeight="1" x14ac:dyDescent="0.2">
      <c r="A32" s="147" t="s">
        <v>134</v>
      </c>
      <c r="B32" s="147"/>
      <c r="C32" s="147"/>
      <c r="D32" s="147"/>
      <c r="E32" s="147"/>
      <c r="F32" s="147"/>
      <c r="G32" s="147"/>
    </row>
    <row r="33" spans="1:7" ht="66.75" customHeight="1" x14ac:dyDescent="0.2">
      <c r="A33" s="147" t="s">
        <v>135</v>
      </c>
      <c r="B33" s="147"/>
      <c r="C33" s="147"/>
      <c r="D33" s="147"/>
      <c r="E33" s="147"/>
      <c r="F33" s="147"/>
      <c r="G33" s="147"/>
    </row>
  </sheetData>
  <sheetProtection formatCells="0" formatColumns="0" formatRows="0" insertRows="0" deleteRows="0"/>
  <customSheetViews>
    <customSheetView guid="{2A3E99C9-F6A8-4E70-9116-9034A0EB373E}" showPageBreaks="1" view="pageLayout" topLeftCell="A13">
      <selection activeCell="A7" sqref="A7"/>
      <rowBreaks count="1" manualBreakCount="1">
        <brk id="20" max="16383" man="1"/>
      </rowBreaks>
      <pageMargins left="0.25" right="0.25" top="0.75" bottom="0.5" header="0.25" footer="0.25"/>
      <printOptions horizontalCentered="1"/>
      <pageSetup scale="91" firstPageNumber="20" fitToHeight="2" orientation="portrait" r:id="rId1"/>
      <headerFooter scaleWithDoc="0" alignWithMargins="0">
        <oddHeader>&amp;C&amp;"Arial,Bold"&amp;14Attachment 5</oddHeader>
        <oddFooter>&amp;L&amp;12&amp;K01+000October 2019&amp;C&amp;12Page &amp;P of &amp;N&amp;R&amp;12GFO-19-XXX
Hydrogen Refueling Infrastructure</oddFooter>
      </headerFooter>
    </customSheetView>
  </customSheetViews>
  <mergeCells count="17">
    <mergeCell ref="A20:D20"/>
    <mergeCell ref="A28:G28"/>
    <mergeCell ref="A29:G29"/>
    <mergeCell ref="A1:G1"/>
    <mergeCell ref="A2:G2"/>
    <mergeCell ref="A21:E21"/>
    <mergeCell ref="A3:G3"/>
    <mergeCell ref="A23:G23"/>
    <mergeCell ref="A24:G24"/>
    <mergeCell ref="A6:G19"/>
    <mergeCell ref="A30:G30"/>
    <mergeCell ref="A31:G31"/>
    <mergeCell ref="A32:G32"/>
    <mergeCell ref="A33:G33"/>
    <mergeCell ref="A25:G25"/>
    <mergeCell ref="A26:G26"/>
    <mergeCell ref="A27:G27"/>
  </mergeCells>
  <printOptions horizontalCentered="1"/>
  <pageMargins left="0.25" right="0.25" top="0.75" bottom="0.5" header="0.25" footer="0.25"/>
  <pageSetup scale="91" firstPageNumber="20" fitToHeight="2" orientation="portrait" r:id="rId2"/>
  <headerFooter scaleWithDoc="0" alignWithMargins="0">
    <oddHeader>&amp;C&amp;"Arial,Bold"&amp;14Attachment 5
BUDGET FORMS</oddHeader>
    <oddFooter>&amp;L&amp;12&amp;K01+000December 2019&amp;C&amp;12Page &amp;P of &amp;N&amp;R&amp;12GFO-19-602
Hydrogen Refueling Infrastructure</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Instructions</vt:lpstr>
      <vt:lpstr>Category Budget</vt:lpstr>
      <vt:lpstr>Task Budget</vt:lpstr>
      <vt:lpstr>Direct Labor</vt:lpstr>
      <vt:lpstr>Fringe Benefits</vt:lpstr>
      <vt:lpstr>Travel</vt:lpstr>
      <vt:lpstr>Equipment</vt:lpstr>
      <vt:lpstr>Materials &amp; Misc.</vt:lpstr>
      <vt:lpstr>Subcontracts</vt:lpstr>
      <vt:lpstr>Indirect Costs &amp; Profit</vt:lpstr>
      <vt:lpstr>Att B-6 Loaded Rate Calculation</vt:lpstr>
      <vt:lpstr>Instructions!Print_Area</vt:lpstr>
      <vt:lpstr>'Task Budget'!Print_Area</vt:lpstr>
    </vt:vector>
  </TitlesOfParts>
  <Company>CEC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GFO-19-602 Budget Forms</dc:title>
  <dc:subject>Standard</dc:subject>
  <dc:creator>CEC;Andrea.Hoppe@energy.ca.gov</dc:creator>
  <dc:description>TUG Release 0804_x000d_
Revision 0804</dc:description>
  <cp:lastModifiedBy>Hoppe, Andrea@Energy</cp:lastModifiedBy>
  <cp:lastPrinted>2019-12-19T17:53:16Z</cp:lastPrinted>
  <dcterms:created xsi:type="dcterms:W3CDTF">2001-03-30T19:12:58Z</dcterms:created>
  <dcterms:modified xsi:type="dcterms:W3CDTF">2019-12-26T19:50:17Z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ies>
</file>