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https://caenergy-my.sharepoint.com/personal/nzube_okemiri_energy_ca_gov/Documents/Desktop/ECAMS/"/>
    </mc:Choice>
  </mc:AlternateContent>
  <xr:revisionPtr revIDLastSave="0" documentId="8_{1C91C22B-CE7E-4B48-9111-349A09E3157C}" xr6:coauthVersionLast="47" xr6:coauthVersionMax="47" xr10:uidLastSave="{00000000-0000-0000-0000-000000000000}"/>
  <workbookProtection workbookAlgorithmName="SHA-512" workbookHashValue="3Q1SPKteTh2SiLCa/xnK9gq2Eqtr0KwccQbjN7n8yEU190p7RcV04k2xlHSL5nhcfXo6sty9gjd74HW7WeP3cg==" workbookSaltValue="fH3j7+IkIQP2KUF6Gs/Pdw==" workbookSpinCount="100000" lockStructure="1"/>
  <bookViews>
    <workbookView xWindow="795" yWindow="765" windowWidth="26670" windowHeight="13965" firstSheet="1" activeTab="1" xr2:uid="{00000000-000D-0000-FFFF-FFFF00000000}"/>
  </bookViews>
  <sheets>
    <sheet name="Instructions" sheetId="12" r:id="rId1"/>
    <sheet name="Certification Form" sheetId="15" r:id="rId2"/>
  </sheets>
  <definedNames>
    <definedName name="_xlnm.Print_Area" localSheetId="1">'Certification Form'!$A$1:$D$120</definedName>
    <definedName name="_xlnm.Print_Area" localSheetId="0">Instructions!$A$1:$C$33</definedName>
    <definedName name="ProgramArea">#REF!</definedName>
    <definedName name="ProgramFun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7" i="15" l="1"/>
  <c r="C57" i="15"/>
  <c r="B52" i="15" l="1"/>
  <c r="B102" i="15" l="1"/>
  <c r="C102" i="15" l="1"/>
  <c r="C110" i="15" s="1"/>
  <c r="C111" i="15" s="1"/>
  <c r="C52" i="15"/>
  <c r="C60" i="15" s="1"/>
  <c r="C61" i="15" s="1"/>
  <c r="D66" i="15" l="1"/>
  <c r="D67" i="15" s="1"/>
  <c r="D68" i="15" s="1"/>
  <c r="D69" i="15" s="1"/>
  <c r="D70" i="15" s="1"/>
  <c r="D71" i="15" s="1"/>
  <c r="D72" i="15" s="1"/>
  <c r="D73" i="15" s="1"/>
  <c r="D74" i="15" s="1"/>
  <c r="D75" i="15" s="1"/>
  <c r="D76" i="15" s="1"/>
  <c r="D77" i="15" s="1"/>
  <c r="D78" i="15" s="1"/>
  <c r="D79" i="15" s="1"/>
  <c r="D80" i="15" s="1"/>
  <c r="D81" i="15" s="1"/>
  <c r="D82" i="15" s="1"/>
  <c r="D83" i="15" s="1"/>
  <c r="D84" i="15" s="1"/>
  <c r="D85" i="15" s="1"/>
  <c r="D86" i="15" s="1"/>
  <c r="D87" i="15" s="1"/>
  <c r="D88" i="15" s="1"/>
  <c r="D89" i="15" s="1"/>
  <c r="D90" i="15" s="1"/>
  <c r="D91" i="15" s="1"/>
  <c r="D92" i="15" s="1"/>
  <c r="D93" i="15" s="1"/>
  <c r="D94" i="15" s="1"/>
  <c r="D95" i="15" s="1"/>
  <c r="D96" i="15" s="1"/>
  <c r="D97" i="15" s="1"/>
  <c r="D98" i="15" s="1"/>
  <c r="D99" i="15" s="1"/>
  <c r="D100" i="15" s="1"/>
  <c r="D101" i="15" s="1"/>
  <c r="D16" i="15"/>
  <c r="D17" i="15" l="1"/>
  <c r="D18" i="15" l="1"/>
  <c r="D19" i="15" s="1"/>
  <c r="D20" i="15" s="1"/>
  <c r="D21" i="15" s="1"/>
  <c r="D22" i="15" s="1"/>
  <c r="D23" i="15" s="1"/>
  <c r="D24" i="15" s="1"/>
  <c r="D25" i="15" s="1"/>
  <c r="D26" i="15" s="1"/>
  <c r="D27" i="15" s="1"/>
  <c r="D28" i="15" s="1"/>
  <c r="D29" i="15" s="1"/>
  <c r="D30" i="15" s="1"/>
  <c r="D31" i="15" s="1"/>
  <c r="D32" i="15" s="1"/>
  <c r="D33" i="15" s="1"/>
  <c r="D34" i="15" s="1"/>
  <c r="D35" i="15" s="1"/>
  <c r="D36" i="15" s="1"/>
  <c r="D37" i="15" s="1"/>
  <c r="D38" i="15" s="1"/>
  <c r="D39" i="15" s="1"/>
  <c r="D40" i="15" s="1"/>
  <c r="D41" i="15" s="1"/>
  <c r="D42" i="15" s="1"/>
  <c r="D43" i="15" s="1"/>
  <c r="D44" i="15" s="1"/>
  <c r="D45" i="15" s="1"/>
  <c r="D46" i="15" s="1"/>
  <c r="D47" i="15" s="1"/>
  <c r="D48" i="15" s="1"/>
  <c r="D49" i="15" s="1"/>
  <c r="D50" i="15" s="1"/>
  <c r="D51" i="15" s="1"/>
</calcChain>
</file>

<file path=xl/sharedStrings.xml><?xml version="1.0" encoding="utf-8"?>
<sst xmlns="http://schemas.openxmlformats.org/spreadsheetml/2006/main" count="139" uniqueCount="95">
  <si>
    <t>Total Energy Commission Reimbursable Funds Spent in California and
Total Energy Commission Reimbursable Funds to California-Based Entities</t>
  </si>
  <si>
    <t>Instructions</t>
  </si>
  <si>
    <t>General:</t>
  </si>
  <si>
    <t>Please note this workbook contains multiple sheets. This sheet is intended to serve as guidance for completing the "Certification Form" tab.</t>
  </si>
  <si>
    <t xml:space="preserve">This form is required to be completed and submitted with each invoice request. </t>
  </si>
  <si>
    <t>Recipient/Contractor shall complete all sections shaded in blue.</t>
  </si>
  <si>
    <r>
      <t xml:space="preserve">Section II is required for all </t>
    </r>
    <r>
      <rPr>
        <b/>
        <sz val="12"/>
        <rFont val="Arial"/>
        <family val="2"/>
      </rPr>
      <t>EPIC and PIER Natural Gas Agreements</t>
    </r>
    <r>
      <rPr>
        <sz val="12"/>
        <rFont val="Arial"/>
        <family val="2"/>
      </rPr>
      <t xml:space="preserve"> (grants and contracts</t>
    </r>
    <r>
      <rPr>
        <u/>
        <sz val="12"/>
        <rFont val="Arial"/>
        <family val="2"/>
      </rPr>
      <t>)</t>
    </r>
    <r>
      <rPr>
        <sz val="12"/>
        <rFont val="Arial"/>
        <family val="2"/>
      </rPr>
      <t>.</t>
    </r>
  </si>
  <si>
    <r>
      <t xml:space="preserve">Section III is required for only </t>
    </r>
    <r>
      <rPr>
        <b/>
        <sz val="12"/>
        <rFont val="Arial"/>
        <family val="2"/>
      </rPr>
      <t xml:space="preserve">PIER Natural Gas Agreements </t>
    </r>
    <r>
      <rPr>
        <sz val="12"/>
        <rFont val="Arial"/>
        <family val="2"/>
      </rPr>
      <t>(grants and contracts).</t>
    </r>
  </si>
  <si>
    <t>Responsibilities:</t>
  </si>
  <si>
    <t>Recipient/Contractor shall complete the following:</t>
  </si>
  <si>
    <t xml:space="preserve">1. Section I: Enter all the information requested in the blue-shaded rows.
  </t>
  </si>
  <si>
    <t>2. Section II:  For each invoice, enter the Total Energy Commission Reimbursable Funds, and Total Energy Commission Reimbursable Funds Spent in California in the current billing period based on your actual invoices.  All these amounts should include the retention amount. Add blue-shaded rows as necessary. (Note: refer to your Agreement budget)
Under the Budget Amounts from the Agreement section, indicate the Energy Commission Reimbrusable Budget Amount and the Committed Amount of Energy Commission Reimbursable Funds spent in California from your Agreement budget (see Category Budget).</t>
  </si>
  <si>
    <t xml:space="preserve">
3. Section III:  For each invoice, enter the Total  Energy Commission Reimbursable Funds,  and Total Energy Commission Reimbursable Funds to California Based Entities (CBEs) for the current billing period based on your actual invoices. Add blue-shaded rows as necessary. (Note: refer to your Agreement budget).
Under the Budget Amounts from the Agreement section, indicate the Energy Commission Reimbrusable Budget Amount and the Committed Amount of Energy Commission Reimbursable Funds Spent with California Based Entities from your Agreement budget (see Category Budget).</t>
  </si>
  <si>
    <t>4. Section IV: Please review the certification statement then sign and date.</t>
  </si>
  <si>
    <t>Note: When the actual percentage drops below 98% of the committed percentage, the cell will turn red.</t>
  </si>
  <si>
    <t>Definitions:</t>
  </si>
  <si>
    <t>Funds spent in California</t>
  </si>
  <si>
    <t xml:space="preserve">       “Spent in California” means that: (1) Funds under the “Direct Labor” category and all categories calculated based on direct labor (Prime and Subcontractor Labor Rates) are paid to individuals who pay California state income taxes on wages received for work performed under the agreement; and (2) Business transactions (e.g., material and equipment purchases, leases, rentals, and contractual work) are entered into with a business located in California. </t>
  </si>
  <si>
    <t xml:space="preserve">      For funds not considered "spent in California," please refer to the definition stated in the associated solicitation under which this agreement was awarded.</t>
  </si>
  <si>
    <t>California-Based Entity</t>
  </si>
  <si>
    <r>
      <t xml:space="preserve">     A CBE is a co</t>
    </r>
    <r>
      <rPr>
        <u/>
        <sz val="12"/>
        <rFont val="Arial"/>
        <family val="2"/>
      </rPr>
      <t>r</t>
    </r>
    <r>
      <rPr>
        <sz val="12"/>
        <rFont val="Arial"/>
        <family val="2"/>
      </rPr>
      <t>p</t>
    </r>
    <r>
      <rPr>
        <strike/>
        <sz val="12"/>
        <rFont val="Arial"/>
        <family val="2"/>
      </rPr>
      <t>r</t>
    </r>
    <r>
      <rPr>
        <sz val="12"/>
        <rFont val="Arial"/>
        <family val="2"/>
      </rPr>
      <t>oration or other business form organized for the transaction of business that either:
*  Has its headquarters in California AND manufactures in California the product that is the subject of the award; OR</t>
    </r>
  </si>
  <si>
    <t>*  Has an office for the transaction of business in California AND substantially manufactures the product or substantially performs the research within California that is the subject of the award.</t>
  </si>
  <si>
    <t>Gross Invoice</t>
  </si>
  <si>
    <t xml:space="preserve">    This is the California Energy Commission reimbursable invoice amount before retention is withheld (if applicable).</t>
  </si>
  <si>
    <t>Total Energy Commission Reimbursable Funds Spent in California and Total Energy Commission Reimbursable Funds to California-Based Entities</t>
  </si>
  <si>
    <t>Section I - Agreement Information</t>
  </si>
  <si>
    <t>Recipient/Contractor Name</t>
  </si>
  <si>
    <t>Agreement Title</t>
  </si>
  <si>
    <t>Agreement Number</t>
  </si>
  <si>
    <t>Work Authorization Number (if applicable)</t>
  </si>
  <si>
    <t>Agreement Term</t>
  </si>
  <si>
    <t>Invoice Number</t>
  </si>
  <si>
    <t>Billing Period</t>
  </si>
  <si>
    <t>Amount of Payment Request</t>
  </si>
  <si>
    <t>Section II - Funds Spent in California (EPIC and Natural Gas Research Funded Projects)</t>
  </si>
  <si>
    <t>TOTAL
Energy Commission Reimbursable Funds 
Gross Invoice
(including retention)</t>
  </si>
  <si>
    <t>TOTAL
Energy Commission Reimbursable Funds Spent in CA Gross Invoice
(including retention)</t>
  </si>
  <si>
    <t>TOTAL
Energy Commission Reimbursable Funds Spent in CA
Gross Invoice
Cumulative</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</si>
  <si>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</si>
  <si>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</si>
  <si>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</si>
  <si>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</si>
  <si>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</si>
  <si>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</si>
  <si>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</si>
  <si>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</si>
  <si>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</si>
  <si>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</si>
  <si>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</si>
  <si>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</si>
  <si>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</si>
  <si>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</si>
  <si>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</si>
  <si>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</si>
  <si>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</si>
  <si>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</si>
  <si>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</si>
  <si>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</si>
  <si>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</si>
  <si>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</si>
  <si>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</si>
  <si>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</si>
  <si>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</si>
  <si>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</si>
  <si>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</si>
  <si>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</si>
  <si>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</si>
  <si>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</si>
  <si>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</si>
  <si>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</si>
  <si>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</si>
  <si>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</si>
  <si>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</si>
  <si>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</si>
  <si>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TOTAL</t>
  </si>
  <si>
    <t>Budget Amounts from the Agreement:</t>
  </si>
  <si>
    <t>Energy Commission Reimbursable Budget Amount (Category Budget)</t>
  </si>
  <si>
    <t>Committed Amount of Energy Commission Reimbursable Funds Spent in California (Category Budget)</t>
  </si>
  <si>
    <t>Committed Percentage of Energy Commission Reimbursable Funds Spent in California (Category Budget)</t>
  </si>
  <si>
    <t>Actual Invoice Expenditures:</t>
  </si>
  <si>
    <t>Total Amount of Actual Energy Commission Reimbursable Funds spent in California to date (including this invoice)</t>
  </si>
  <si>
    <t>Percentage of Actual Energy Commission Reimbursable Funds spent in California vs Cumulative Total Invoiced to Date</t>
  </si>
  <si>
    <t>Section III - Funds to California Based Entities (CBE) - (Natural Gas Research Funded Projects Only)</t>
  </si>
  <si>
    <t>TOTAL
Energy Commission Reimbursable Funds 
Gross Invoice 
(including retention)</t>
  </si>
  <si>
    <t>TOTAL
Energy Commission Reimbursable Funds Spent with CBEs
Gross Invoice 
(including retention)</t>
  </si>
  <si>
    <t>TOTAL
Energy Commission Reimbursable Funds Spent with CBEs
Gross Invoice
Cumulative</t>
  </si>
  <si>
    <t>Committed Amount of Energy Commission Reimbursable Funds Spent with California Based Entities(Category Budget)</t>
  </si>
  <si>
    <t>Committed Percentage of Energy Commission Reimbursable Funds Spent with California Based Entities (Category Budget)</t>
  </si>
  <si>
    <t>Cumulative Amount of Actual Energy Commission Reimbursable Funds spent with California Based Entities to date (including this invoice)</t>
  </si>
  <si>
    <t>Percentage of Actual Energy Commission Reimbursable Funds spent with California Based Entities vs Cumulative Total Invoiced to Date</t>
  </si>
  <si>
    <t>Section IV - Certification</t>
  </si>
  <si>
    <t xml:space="preserve">This document follows the request(s) for payment cited above, and certifies by invoice number the California Energy Commission funds spent in California and by California-Based Entities, if applicable. The information is true and correct to the best of my knowledge and based on Recipient’s/Contractor's financial records. I understand that potential consequences for not meeting these committed percentages in the Agreement budget may include agreement termination and restitution of funds back to the Energy Commission.
Signature of Recipient's or Contractor's Project Manager or designee:                                                                                   </t>
  </si>
  <si>
    <t>[Signature and Title Here]</t>
  </si>
  <si>
    <t>[Date]</t>
  </si>
  <si>
    <t>Signature of Authorized Agent: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</si>
</sst>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8" formatCode="&quot;$&quot;#,##0.00_);[Red]\(&quot;$&quot;#,##0.00\)"/>
    <numFmt numFmtId="43" formatCode="_(* #,##0.00_);_(* \(#,##0.00\);_(* &quot;-&quot;??_);_(@_)"/>
    <numFmt numFmtId="164" formatCode="&quot;$&quot;#,##0.00"/>
  </numFmts>
  <fonts count="17" x14ac:knownFonts="1">
    <font>
      <sz val="10"/>
      <name val="Arial"/>
    </font>
    <font>
      <sz val="10"/>
      <name val="Arial"/>
      <family val="2"/>
    </font>
    <font>
      <sz val="8"/>
      <name val="Arial"/>
      <family val="2"/>
    </font>
    <font>
      <b/>
      <sz val="8"/>
      <name val="Arial"/>
      <family val="2"/>
    </font>
    <font>
      <sz val="8"/>
      <name val="Arial"/>
      <family val="2"/>
    </font>
    <font>
      <sz val="10"/>
      <name val="Arial"/>
      <family val="2"/>
    </font>
    <font>
      <b/>
      <sz val="9"/>
      <name val="Arial"/>
      <family val="2"/>
    </font>
    <font>
      <sz val="10"/>
      <color indexed="8"/>
      <name val="Arial"/>
      <family val="2"/>
    </font>
    <font>
      <b/>
      <sz val="14"/>
      <name val="Arial"/>
      <family val="2"/>
    </font>
    <font>
      <b/>
      <sz val="12"/>
      <name val="Arial"/>
      <family val="2"/>
    </font>
    <font>
      <sz val="12"/>
      <name val="Arial"/>
      <family val="2"/>
    </font>
    <font>
      <b/>
      <sz val="16"/>
      <name val="Arial"/>
      <family val="2"/>
    </font>
    <font>
      <b/>
      <u/>
      <sz val="16"/>
      <name val="Arial"/>
      <family val="2"/>
    </font>
    <font>
      <u/>
      <sz val="16"/>
      <name val="Arial"/>
      <family val="2"/>
    </font>
    <font>
      <strike/>
      <sz val="12"/>
      <name val="Arial"/>
      <family val="2"/>
    </font>
    <font>
      <u/>
      <sz val="12"/>
      <name val="Arial"/>
      <family val="2"/>
    </font>
    <font>
      <b/>
      <i/>
      <sz val="12"/>
      <name val="Arial"/>
      <family val="2"/>
    </font>
  </fonts>
  <fills count="6">
    <fill>
      <patternFill patternType="none"/>
    </fill>
    <fill>
      <patternFill patternType="gray125"/>
    </fill>
    <fill>
      <patternFill patternType="solid">
        <fgColor theme="0"/>
        <bgColor indexed="64"/>
      </patternFill>
    </fill>
    <fill>
      <patternFill patternType="mediumGray"/>
    </fill>
    <fill>
      <patternFill patternType="solid">
        <fgColor theme="0" tint="-0.249977111117893"/>
        <bgColor indexed="64"/>
      </patternFill>
    </fill>
    <fill>
      <patternFill patternType="solid">
        <fgColor theme="3"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right style="medium">
        <color indexed="64"/>
      </right>
      <top/>
      <bottom/>
      <diagonal/>
    </border>
    <border>
      <left/>
      <right/>
      <top style="thin">
        <color indexed="64"/>
      </top>
      <bottom/>
      <diagonal/>
    </border>
  </borders>
  <cellStyleXfs count="6">
    <xf numFmtId="0" fontId="0" fillId="0" borderId="0"/>
    <xf numFmtId="43" fontId="1" fillId="0" borderId="0" applyFont="0" applyFill="0" applyBorder="0" applyAlignment="0" applyProtection="0"/>
    <xf numFmtId="0" fontId="7" fillId="0" borderId="0"/>
    <xf numFmtId="0" fontId="5" fillId="0" borderId="0"/>
    <xf numFmtId="9" fontId="1" fillId="0" borderId="0" applyFont="0" applyFill="0" applyBorder="0" applyAlignment="0" applyProtection="0"/>
    <xf numFmtId="9" fontId="5" fillId="0" borderId="0" applyFont="0" applyFill="0" applyBorder="0" applyAlignment="0" applyProtection="0"/>
  </cellStyleXfs>
  <cellXfs count="76">
    <xf numFmtId="0" fontId="0" fillId="0" borderId="0" xfId="0"/>
    <xf numFmtId="49" fontId="4" fillId="2" borderId="0" xfId="0" applyNumberFormat="1" applyFont="1" applyFill="1"/>
    <xf numFmtId="0" fontId="4" fillId="2" borderId="0" xfId="0" applyFont="1" applyFill="1"/>
    <xf numFmtId="0" fontId="3" fillId="2" borderId="0" xfId="0" applyFont="1" applyFill="1"/>
    <xf numFmtId="0" fontId="3" fillId="2" borderId="0" xfId="0" applyFont="1" applyFill="1" applyAlignment="1">
      <alignment horizontal="center" wrapText="1"/>
    </xf>
    <xf numFmtId="0" fontId="2" fillId="2" borderId="0" xfId="0" applyFont="1" applyFill="1"/>
    <xf numFmtId="49" fontId="9" fillId="2" borderId="0" xfId="0" applyNumberFormat="1" applyFont="1" applyFill="1"/>
    <xf numFmtId="0" fontId="6" fillId="0" borderId="0" xfId="0" applyFont="1"/>
    <xf numFmtId="8" fontId="6" fillId="0" borderId="0" xfId="0" applyNumberFormat="1" applyFont="1"/>
    <xf numFmtId="40" fontId="6" fillId="0" borderId="0" xfId="0" applyNumberFormat="1" applyFont="1"/>
    <xf numFmtId="0" fontId="0" fillId="2" borderId="0" xfId="0" applyFill="1"/>
    <xf numFmtId="0" fontId="11" fillId="2" borderId="0" xfId="0" applyFont="1" applyFill="1" applyAlignment="1">
      <alignment horizontal="center" wrapText="1"/>
    </xf>
    <xf numFmtId="0" fontId="9" fillId="2" borderId="0" xfId="0" applyFont="1" applyFill="1" applyAlignment="1">
      <alignment wrapText="1"/>
    </xf>
    <xf numFmtId="0" fontId="9" fillId="2" borderId="4" xfId="0" applyFont="1" applyFill="1" applyBorder="1" applyAlignment="1">
      <alignment horizontal="center" wrapText="1"/>
    </xf>
    <xf numFmtId="0" fontId="9" fillId="2" borderId="5" xfId="0" applyFont="1" applyFill="1" applyBorder="1" applyAlignment="1">
      <alignment wrapText="1"/>
    </xf>
    <xf numFmtId="0" fontId="10" fillId="2" borderId="5" xfId="0" applyFont="1" applyFill="1" applyBorder="1" applyAlignment="1">
      <alignment wrapText="1"/>
    </xf>
    <xf numFmtId="0" fontId="10" fillId="2" borderId="6" xfId="0" applyFont="1" applyFill="1" applyBorder="1" applyAlignment="1">
      <alignment wrapText="1"/>
    </xf>
    <xf numFmtId="0" fontId="10" fillId="2" borderId="0" xfId="0" applyFont="1" applyFill="1" applyAlignment="1">
      <alignment wrapText="1"/>
    </xf>
    <xf numFmtId="0" fontId="10" fillId="2" borderId="5" xfId="0" applyFont="1" applyFill="1" applyBorder="1" applyAlignment="1">
      <alignment vertical="top" wrapText="1"/>
    </xf>
    <xf numFmtId="0" fontId="10" fillId="2" borderId="5" xfId="0" applyFont="1" applyFill="1" applyBorder="1" applyAlignment="1">
      <alignment horizontal="left" wrapText="1"/>
    </xf>
    <xf numFmtId="0" fontId="10" fillId="2" borderId="5" xfId="0" applyFont="1" applyFill="1" applyBorder="1" applyAlignment="1">
      <alignment vertical="center" wrapText="1"/>
    </xf>
    <xf numFmtId="0" fontId="10" fillId="2" borderId="0" xfId="0" applyFont="1" applyFill="1"/>
    <xf numFmtId="0" fontId="9" fillId="2" borderId="4" xfId="0" applyFont="1" applyFill="1" applyBorder="1" applyAlignment="1">
      <alignment horizontal="center"/>
    </xf>
    <xf numFmtId="0" fontId="9" fillId="2" borderId="5" xfId="0" applyFont="1" applyFill="1" applyBorder="1"/>
    <xf numFmtId="0" fontId="10" fillId="2" borderId="5" xfId="0" applyFont="1" applyFill="1" applyBorder="1"/>
    <xf numFmtId="0" fontId="10" fillId="2" borderId="5" xfId="0" applyFont="1" applyFill="1" applyBorder="1" applyAlignment="1">
      <alignment horizontal="justify" vertical="center"/>
    </xf>
    <xf numFmtId="0" fontId="10" fillId="2" borderId="5" xfId="0" applyFont="1" applyFill="1" applyBorder="1" applyAlignment="1">
      <alignment horizontal="left" vertical="center" wrapText="1" indent="1"/>
    </xf>
    <xf numFmtId="0" fontId="10" fillId="2" borderId="6" xfId="0" applyFont="1" applyFill="1" applyBorder="1" applyAlignment="1">
      <alignment horizontal="left" vertical="center" wrapText="1" indent="1"/>
    </xf>
    <xf numFmtId="0" fontId="0" fillId="2" borderId="8" xfId="0" applyFill="1" applyBorder="1"/>
    <xf numFmtId="0" fontId="0" fillId="2" borderId="5" xfId="0" applyFill="1" applyBorder="1"/>
    <xf numFmtId="0" fontId="10" fillId="2" borderId="5" xfId="0" applyFont="1" applyFill="1" applyBorder="1" applyAlignment="1">
      <alignment horizontal="justify" vertical="center" wrapText="1"/>
    </xf>
    <xf numFmtId="0" fontId="9" fillId="2" borderId="1" xfId="0" applyFont="1" applyFill="1" applyBorder="1"/>
    <xf numFmtId="0" fontId="9" fillId="2" borderId="1" xfId="0" applyFont="1" applyFill="1" applyBorder="1" applyAlignment="1">
      <alignment wrapText="1"/>
    </xf>
    <xf numFmtId="49" fontId="9" fillId="2" borderId="1" xfId="0" applyNumberFormat="1" applyFont="1" applyFill="1" applyBorder="1"/>
    <xf numFmtId="0" fontId="9" fillId="0" borderId="1" xfId="0" applyFont="1" applyBorder="1"/>
    <xf numFmtId="8" fontId="9" fillId="3" borderId="1" xfId="0" applyNumberFormat="1" applyFont="1" applyFill="1" applyBorder="1"/>
    <xf numFmtId="0" fontId="16" fillId="2" borderId="0" xfId="0" applyFont="1" applyFill="1"/>
    <xf numFmtId="0" fontId="9" fillId="2" borderId="0" xfId="0" applyFont="1" applyFill="1"/>
    <xf numFmtId="8" fontId="9" fillId="0" borderId="0" xfId="0" applyNumberFormat="1" applyFont="1"/>
    <xf numFmtId="40" fontId="9" fillId="0" borderId="0" xfId="0" applyNumberFormat="1" applyFont="1"/>
    <xf numFmtId="0" fontId="10" fillId="2" borderId="0" xfId="0" applyFont="1" applyFill="1" applyAlignment="1">
      <alignment horizontal="left" vertical="center"/>
    </xf>
    <xf numFmtId="0" fontId="10" fillId="2" borderId="0" xfId="0" applyFont="1" applyFill="1" applyAlignment="1">
      <alignment horizontal="right" vertical="center"/>
    </xf>
    <xf numFmtId="0" fontId="10" fillId="2" borderId="7" xfId="0" applyFont="1" applyFill="1" applyBorder="1"/>
    <xf numFmtId="0" fontId="10" fillId="2" borderId="7" xfId="3" applyFont="1" applyFill="1" applyBorder="1" applyAlignment="1">
      <alignment horizontal="left" vertical="center" wrapText="1"/>
    </xf>
    <xf numFmtId="0" fontId="10" fillId="2" borderId="0" xfId="0" applyFont="1" applyFill="1" applyAlignment="1">
      <alignment horizontal="right"/>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8" fontId="10" fillId="4" borderId="1" xfId="0" applyNumberFormat="1" applyFont="1" applyFill="1" applyBorder="1" applyAlignment="1">
      <alignment horizontal="right"/>
    </xf>
    <xf numFmtId="0" fontId="10" fillId="2" borderId="9" xfId="0" applyFont="1" applyFill="1" applyBorder="1"/>
    <xf numFmtId="49" fontId="2" fillId="2" borderId="9" xfId="0" applyNumberFormat="1" applyFont="1" applyFill="1" applyBorder="1"/>
    <xf numFmtId="49" fontId="2" fillId="2" borderId="0" xfId="0" applyNumberFormat="1" applyFont="1" applyFill="1"/>
    <xf numFmtId="8" fontId="9" fillId="4" borderId="1" xfId="0" applyNumberFormat="1" applyFont="1" applyFill="1" applyBorder="1"/>
    <xf numFmtId="10" fontId="9" fillId="4" borderId="1" xfId="4" applyNumberFormat="1" applyFont="1" applyFill="1" applyBorder="1" applyAlignment="1">
      <alignment horizontal="right"/>
    </xf>
    <xf numFmtId="49" fontId="10" fillId="5" borderId="1" xfId="0" applyNumberFormat="1" applyFont="1" applyFill="1" applyBorder="1" applyAlignment="1" applyProtection="1">
      <alignment horizontal="left" vertical="center"/>
      <protection locked="0"/>
    </xf>
    <xf numFmtId="8" fontId="10" fillId="5" borderId="1" xfId="0" applyNumberFormat="1" applyFont="1" applyFill="1" applyBorder="1" applyAlignment="1" applyProtection="1">
      <alignment horizontal="right"/>
      <protection locked="0"/>
    </xf>
    <xf numFmtId="7" fontId="9" fillId="5" borderId="1" xfId="1" applyNumberFormat="1" applyFont="1" applyFill="1" applyBorder="1" applyProtection="1">
      <protection locked="0"/>
    </xf>
    <xf numFmtId="0" fontId="8" fillId="2" borderId="0" xfId="0" applyFont="1" applyFill="1" applyAlignment="1">
      <alignment vertical="center" wrapText="1"/>
    </xf>
    <xf numFmtId="0" fontId="10" fillId="0" borderId="0" xfId="0" applyFont="1" applyAlignment="1">
      <alignment wrapText="1"/>
    </xf>
    <xf numFmtId="0" fontId="10" fillId="0" borderId="0" xfId="0" applyFont="1"/>
    <xf numFmtId="0" fontId="12" fillId="2" borderId="0" xfId="0" applyFont="1" applyFill="1" applyAlignment="1">
      <alignment horizontal="center" wrapText="1"/>
    </xf>
    <xf numFmtId="0" fontId="13" fillId="2" borderId="0" xfId="0" applyFont="1" applyFill="1" applyAlignment="1">
      <alignment horizontal="center" wrapText="1"/>
    </xf>
    <xf numFmtId="0" fontId="10" fillId="2" borderId="0" xfId="0" applyFont="1" applyFill="1" applyAlignment="1">
      <alignment horizontal="left"/>
    </xf>
    <xf numFmtId="0" fontId="10" fillId="2" borderId="2" xfId="0" applyFont="1" applyFill="1" applyBorder="1" applyAlignment="1">
      <alignment wrapText="1"/>
    </xf>
    <xf numFmtId="0" fontId="10" fillId="0" borderId="3" xfId="0" applyFont="1" applyBorder="1" applyAlignment="1">
      <alignment wrapText="1"/>
    </xf>
    <xf numFmtId="0" fontId="10" fillId="0" borderId="2" xfId="0" applyFont="1" applyBorder="1" applyAlignment="1">
      <alignment wrapText="1"/>
    </xf>
    <xf numFmtId="0" fontId="10" fillId="5" borderId="1" xfId="0" applyFont="1" applyFill="1" applyBorder="1" applyAlignment="1" applyProtection="1">
      <alignment horizontal="left"/>
      <protection locked="0"/>
    </xf>
    <xf numFmtId="0" fontId="10" fillId="5" borderId="1" xfId="0" applyFont="1" applyFill="1" applyBorder="1" applyProtection="1">
      <protection locked="0"/>
    </xf>
    <xf numFmtId="164" fontId="10" fillId="5" borderId="1" xfId="0" applyNumberFormat="1" applyFont="1" applyFill="1" applyBorder="1" applyAlignment="1" applyProtection="1">
      <alignment horizontal="left"/>
      <protection locked="0"/>
    </xf>
    <xf numFmtId="0" fontId="10" fillId="2" borderId="3" xfId="0" applyFont="1" applyFill="1" applyBorder="1" applyAlignment="1">
      <alignment wrapText="1"/>
    </xf>
    <xf numFmtId="0" fontId="8" fillId="2" borderId="0" xfId="0" applyFont="1" applyFill="1" applyAlignment="1">
      <alignment vertical="center" wrapText="1"/>
    </xf>
    <xf numFmtId="0" fontId="10" fillId="2" borderId="0" xfId="3" applyFont="1" applyFill="1" applyAlignment="1">
      <alignment horizontal="left" vertical="center" wrapText="1"/>
    </xf>
    <xf numFmtId="0" fontId="10" fillId="0" borderId="0" xfId="0" applyFont="1" applyAlignment="1">
      <alignment wrapText="1"/>
    </xf>
    <xf numFmtId="0" fontId="10" fillId="0" borderId="0" xfId="0" applyFont="1"/>
    <xf numFmtId="49" fontId="9" fillId="2" borderId="7" xfId="0" applyNumberFormat="1" applyFont="1" applyFill="1" applyBorder="1"/>
    <xf numFmtId="0" fontId="10" fillId="5" borderId="1" xfId="0" applyFont="1" applyFill="1" applyBorder="1" applyAlignment="1" applyProtection="1">
      <alignment wrapText="1"/>
      <protection locked="0"/>
    </xf>
    <xf numFmtId="49" fontId="9" fillId="2" borderId="7" xfId="0" applyNumberFormat="1" applyFont="1" applyFill="1" applyBorder="1" applyAlignment="1">
      <alignment horizontal="left"/>
    </xf>
  </cellXfs>
  <cellStyles count="6">
    <cellStyle name="Comma" xfId="1" builtinId="3"/>
    <cellStyle name="Normal" xfId="0" builtinId="0"/>
    <cellStyle name="Normal 2 2" xfId="2" xr:uid="{00000000-0005-0000-0000-000002000000}"/>
    <cellStyle name="Normal 3" xfId="3" xr:uid="{00000000-0005-0000-0000-000003000000}"/>
    <cellStyle name="Percent" xfId="4" builtinId="5"/>
    <cellStyle name="Percent 2" xfId="5" xr:uid="{00000000-0005-0000-0000-00000500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33"/>
  <sheetViews>
    <sheetView view="pageBreakPreview" zoomScaleNormal="100" zoomScaleSheetLayoutView="100" workbookViewId="0">
      <selection activeCell="B16" sqref="B16"/>
    </sheetView>
  </sheetViews>
  <sheetFormatPr defaultColWidth="9.140625" defaultRowHeight="12.75" x14ac:dyDescent="0.2"/>
  <cols>
    <col min="1" max="1" width="9.140625" style="10"/>
    <col min="2" max="2" width="97.140625" style="10" customWidth="1"/>
    <col min="3" max="16384" width="9.140625" style="10"/>
  </cols>
  <sheetData>
    <row r="1" spans="1:3" ht="48.6" customHeight="1" x14ac:dyDescent="0.3">
      <c r="A1" s="59" t="s">
        <v>0</v>
      </c>
      <c r="B1" s="60"/>
      <c r="C1" s="60"/>
    </row>
    <row r="2" spans="1:3" ht="20.25" x14ac:dyDescent="0.3">
      <c r="B2" s="11" t="s">
        <v>1</v>
      </c>
    </row>
    <row r="3" spans="1:3" ht="16.5" thickBot="1" x14ac:dyDescent="0.3">
      <c r="B3" s="12"/>
    </row>
    <row r="4" spans="1:3" ht="15.75" x14ac:dyDescent="0.25">
      <c r="B4" s="13" t="s">
        <v>2</v>
      </c>
    </row>
    <row r="5" spans="1:3" ht="31.5" x14ac:dyDescent="0.25">
      <c r="B5" s="14" t="s">
        <v>3</v>
      </c>
    </row>
    <row r="6" spans="1:3" ht="15" x14ac:dyDescent="0.2">
      <c r="B6" s="15" t="s">
        <v>4</v>
      </c>
    </row>
    <row r="7" spans="1:3" ht="15" x14ac:dyDescent="0.2">
      <c r="B7" s="15" t="s">
        <v>5</v>
      </c>
    </row>
    <row r="8" spans="1:3" ht="15.75" x14ac:dyDescent="0.25">
      <c r="B8" s="15" t="s">
        <v>6</v>
      </c>
    </row>
    <row r="9" spans="1:3" ht="15.75" x14ac:dyDescent="0.25">
      <c r="B9" s="15" t="s">
        <v>7</v>
      </c>
    </row>
    <row r="10" spans="1:3" ht="15.75" thickBot="1" x14ac:dyDescent="0.25">
      <c r="B10" s="16"/>
    </row>
    <row r="11" spans="1:3" ht="15.75" thickBot="1" x14ac:dyDescent="0.25">
      <c r="B11" s="17"/>
    </row>
    <row r="12" spans="1:3" ht="15.75" x14ac:dyDescent="0.25">
      <c r="B12" s="13" t="s">
        <v>8</v>
      </c>
    </row>
    <row r="13" spans="1:3" ht="15.75" x14ac:dyDescent="0.25">
      <c r="B13" s="14" t="s">
        <v>9</v>
      </c>
    </row>
    <row r="14" spans="1:3" ht="30" x14ac:dyDescent="0.2">
      <c r="B14" s="18" t="s">
        <v>10</v>
      </c>
    </row>
    <row r="15" spans="1:3" ht="120" x14ac:dyDescent="0.2">
      <c r="B15" s="19" t="s">
        <v>11</v>
      </c>
    </row>
    <row r="16" spans="1:3" ht="150" x14ac:dyDescent="0.2">
      <c r="B16" s="20" t="s">
        <v>12</v>
      </c>
    </row>
    <row r="17" spans="1:2" ht="15" customHeight="1" x14ac:dyDescent="0.2">
      <c r="A17" s="28"/>
      <c r="B17" s="15"/>
    </row>
    <row r="18" spans="1:2" ht="15" customHeight="1" x14ac:dyDescent="0.2">
      <c r="A18" s="28"/>
      <c r="B18" s="15" t="s">
        <v>13</v>
      </c>
    </row>
    <row r="19" spans="1:2" ht="15" customHeight="1" x14ac:dyDescent="0.2">
      <c r="A19" s="28"/>
      <c r="B19" s="15"/>
    </row>
    <row r="20" spans="1:2" ht="30.75" customHeight="1" thickBot="1" x14ac:dyDescent="0.25">
      <c r="B20" s="16" t="s">
        <v>14</v>
      </c>
    </row>
    <row r="21" spans="1:2" ht="15.75" thickBot="1" x14ac:dyDescent="0.25">
      <c r="B21" s="21"/>
    </row>
    <row r="22" spans="1:2" ht="15.75" x14ac:dyDescent="0.25">
      <c r="B22" s="22" t="s">
        <v>15</v>
      </c>
    </row>
    <row r="23" spans="1:2" ht="15.75" x14ac:dyDescent="0.25">
      <c r="B23" s="23" t="s">
        <v>16</v>
      </c>
    </row>
    <row r="24" spans="1:2" ht="75" x14ac:dyDescent="0.2">
      <c r="B24" s="25" t="s">
        <v>17</v>
      </c>
    </row>
    <row r="25" spans="1:2" ht="15" x14ac:dyDescent="0.2">
      <c r="B25" s="25"/>
    </row>
    <row r="26" spans="1:2" ht="30" x14ac:dyDescent="0.2">
      <c r="B26" s="30" t="s">
        <v>18</v>
      </c>
    </row>
    <row r="27" spans="1:2" ht="15" x14ac:dyDescent="0.2">
      <c r="B27" s="24"/>
    </row>
    <row r="28" spans="1:2" ht="15.75" x14ac:dyDescent="0.25">
      <c r="B28" s="23" t="s">
        <v>19</v>
      </c>
    </row>
    <row r="29" spans="1:2" ht="60" x14ac:dyDescent="0.2">
      <c r="B29" s="26" t="s">
        <v>20</v>
      </c>
    </row>
    <row r="30" spans="1:2" ht="45" x14ac:dyDescent="0.2">
      <c r="B30" s="26" t="s">
        <v>21</v>
      </c>
    </row>
    <row r="31" spans="1:2" x14ac:dyDescent="0.2">
      <c r="A31" s="28"/>
      <c r="B31" s="29"/>
    </row>
    <row r="32" spans="1:2" ht="15.75" x14ac:dyDescent="0.25">
      <c r="A32" s="28"/>
      <c r="B32" s="23" t="s">
        <v>22</v>
      </c>
    </row>
    <row r="33" spans="1:2" ht="30.75" thickBot="1" x14ac:dyDescent="0.25">
      <c r="A33" s="28"/>
      <c r="B33" s="27" t="s">
        <v>23</v>
      </c>
    </row>
  </sheetData>
  <sheetProtection algorithmName="SHA-512" hashValue="zbZqvYgAZFlioFVID6XiCNThvClP4iEH1kvG9UjWjYjJah6uFP1Xdx8h0AYw2Q7UK8oxolmbmVR6loly//PFrw==" saltValue="BCj6ksz/fxJ0Co0U0nmZng==" spinCount="100000" sheet="1" objects="1" scenarios="1" formatColumns="0" formatRows="0"/>
  <mergeCells count="1">
    <mergeCell ref="A1:C1"/>
  </mergeCells>
  <dataValidations count="1">
    <dataValidation allowBlank="1" showErrorMessage="1" prompt="this cell is intentionally left blank" sqref="A2:A33 C2:C33 B11 B10 B3 B17 B19 B21 B25 B27 B31" xr:uid="{8663FAAA-C3D1-4591-9F23-69B32F5864D6}"/>
  </dataValidations>
  <pageMargins left="0.7" right="0.7" top="0.75" bottom="0.75" header="0.3" footer="0.3"/>
  <pageSetup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D121"/>
  <sheetViews>
    <sheetView tabSelected="1" view="pageBreakPreview" zoomScaleNormal="100" zoomScaleSheetLayoutView="100" workbookViewId="0">
      <selection activeCell="C101" sqref="C101"/>
    </sheetView>
  </sheetViews>
  <sheetFormatPr defaultColWidth="9.140625" defaultRowHeight="11.25" x14ac:dyDescent="0.2"/>
  <cols>
    <col min="1" max="1" width="36.85546875" style="2" customWidth="1"/>
    <col min="2" max="2" width="33.7109375" style="2" customWidth="1"/>
    <col min="3" max="3" width="27" style="2" customWidth="1"/>
    <col min="4" max="4" width="26" style="2" customWidth="1"/>
    <col min="5" max="16384" width="9.140625" style="2"/>
  </cols>
  <sheetData>
    <row r="1" spans="1:4" ht="40.5" customHeight="1" x14ac:dyDescent="0.2">
      <c r="A1" s="69" t="s">
        <v>24</v>
      </c>
      <c r="B1" s="69"/>
      <c r="C1" s="69"/>
      <c r="D1" s="69"/>
    </row>
    <row r="2" spans="1:4" ht="18" x14ac:dyDescent="0.2">
      <c r="A2" s="56"/>
      <c r="B2" s="56"/>
      <c r="C2" s="56"/>
      <c r="D2" s="56"/>
    </row>
    <row r="3" spans="1:4" ht="15.75" x14ac:dyDescent="0.25">
      <c r="A3" s="75" t="s">
        <v>25</v>
      </c>
      <c r="B3" s="75"/>
      <c r="C3" s="75"/>
      <c r="D3" s="75"/>
    </row>
    <row r="4" spans="1:4" ht="15" customHeight="1" x14ac:dyDescent="0.25">
      <c r="A4" s="31" t="s">
        <v>26</v>
      </c>
      <c r="B4" s="65"/>
      <c r="C4" s="65"/>
      <c r="D4" s="66"/>
    </row>
    <row r="5" spans="1:4" ht="44.25" customHeight="1" x14ac:dyDescent="0.25">
      <c r="A5" s="31" t="s">
        <v>27</v>
      </c>
      <c r="B5" s="74"/>
      <c r="C5" s="66"/>
      <c r="D5" s="66"/>
    </row>
    <row r="6" spans="1:4" ht="15" customHeight="1" x14ac:dyDescent="0.25">
      <c r="A6" s="31" t="s">
        <v>28</v>
      </c>
      <c r="B6" s="65"/>
      <c r="C6" s="65"/>
      <c r="D6" s="66"/>
    </row>
    <row r="7" spans="1:4" ht="31.5" x14ac:dyDescent="0.25">
      <c r="A7" s="32" t="s">
        <v>29</v>
      </c>
      <c r="B7" s="65"/>
      <c r="C7" s="65"/>
      <c r="D7" s="66"/>
    </row>
    <row r="8" spans="1:4" ht="15" customHeight="1" x14ac:dyDescent="0.25">
      <c r="A8" s="31" t="s">
        <v>30</v>
      </c>
      <c r="B8" s="65"/>
      <c r="C8" s="65"/>
      <c r="D8" s="66"/>
    </row>
    <row r="9" spans="1:4" ht="15" customHeight="1" x14ac:dyDescent="0.25">
      <c r="A9" s="31" t="s">
        <v>31</v>
      </c>
      <c r="B9" s="65"/>
      <c r="C9" s="65"/>
      <c r="D9" s="66"/>
    </row>
    <row r="10" spans="1:4" ht="15" customHeight="1" x14ac:dyDescent="0.25">
      <c r="A10" s="33" t="s">
        <v>32</v>
      </c>
      <c r="B10" s="65"/>
      <c r="C10" s="65"/>
      <c r="D10" s="66"/>
    </row>
    <row r="11" spans="1:4" ht="15" customHeight="1" x14ac:dyDescent="0.25">
      <c r="A11" s="33" t="s">
        <v>33</v>
      </c>
      <c r="B11" s="67"/>
      <c r="C11" s="67"/>
      <c r="D11" s="66"/>
    </row>
    <row r="12" spans="1:4" s="1" customFormat="1" x14ac:dyDescent="0.2">
      <c r="A12" s="49"/>
      <c r="B12" s="49"/>
      <c r="C12" s="49"/>
      <c r="D12" s="49"/>
    </row>
    <row r="13" spans="1:4" s="1" customFormat="1" x14ac:dyDescent="0.2">
      <c r="A13" s="50"/>
      <c r="B13" s="50"/>
      <c r="C13" s="50"/>
      <c r="D13" s="50"/>
    </row>
    <row r="14" spans="1:4" s="1" customFormat="1" ht="15.75" x14ac:dyDescent="0.25">
      <c r="A14" s="73" t="s">
        <v>34</v>
      </c>
      <c r="B14" s="73"/>
      <c r="C14" s="73"/>
      <c r="D14" s="73"/>
    </row>
    <row r="15" spans="1:4" s="4" customFormat="1" ht="94.5" x14ac:dyDescent="0.2">
      <c r="A15" s="45" t="s">
        <v>31</v>
      </c>
      <c r="B15" s="46" t="s">
        <v>35</v>
      </c>
      <c r="C15" s="46" t="s">
        <v>36</v>
      </c>
      <c r="D15" s="46" t="s">
        <v>37</v>
      </c>
    </row>
    <row r="16" spans="1:4" ht="15" x14ac:dyDescent="0.2">
      <c r="A16" s="53" t="s">
        <v>38</v>
      </c>
      <c r="B16" s="54">
        <v>0</v>
      </c>
      <c r="C16" s="54">
        <v>0</v>
      </c>
      <c r="D16" s="47">
        <f>C16</f>
        <v>0</v>
      </c>
    </row>
    <row r="17" spans="1:4" ht="15" x14ac:dyDescent="0.2">
      <c r="A17" s="53" t="s">
        <v>39</v>
      </c>
      <c r="B17" s="54">
        <v>0</v>
      </c>
      <c r="C17" s="54">
        <v>0</v>
      </c>
      <c r="D17" s="47">
        <f t="shared" ref="D17:D51" si="0">D16+C17</f>
        <v>0</v>
      </c>
    </row>
    <row r="18" spans="1:4" ht="15" x14ac:dyDescent="0.2">
      <c r="A18" s="53" t="s">
        <v>40</v>
      </c>
      <c r="B18" s="54">
        <v>0</v>
      </c>
      <c r="C18" s="54">
        <v>0</v>
      </c>
      <c r="D18" s="47">
        <f t="shared" si="0"/>
        <v>0</v>
      </c>
    </row>
    <row r="19" spans="1:4" ht="15" x14ac:dyDescent="0.2">
      <c r="A19" s="53" t="s">
        <v>41</v>
      </c>
      <c r="B19" s="54">
        <v>0</v>
      </c>
      <c r="C19" s="54">
        <v>0</v>
      </c>
      <c r="D19" s="47">
        <f t="shared" si="0"/>
        <v>0</v>
      </c>
    </row>
    <row r="20" spans="1:4" ht="15" x14ac:dyDescent="0.2">
      <c r="A20" s="53" t="s">
        <v>42</v>
      </c>
      <c r="B20" s="54">
        <v>0</v>
      </c>
      <c r="C20" s="54">
        <v>0</v>
      </c>
      <c r="D20" s="47">
        <f t="shared" si="0"/>
        <v>0</v>
      </c>
    </row>
    <row r="21" spans="1:4" ht="15" x14ac:dyDescent="0.2">
      <c r="A21" s="53" t="s">
        <v>43</v>
      </c>
      <c r="B21" s="54">
        <v>0</v>
      </c>
      <c r="C21" s="54">
        <v>0</v>
      </c>
      <c r="D21" s="47">
        <f t="shared" si="0"/>
        <v>0</v>
      </c>
    </row>
    <row r="22" spans="1:4" ht="15" x14ac:dyDescent="0.2">
      <c r="A22" s="53" t="s">
        <v>44</v>
      </c>
      <c r="B22" s="54">
        <v>0</v>
      </c>
      <c r="C22" s="54">
        <v>0</v>
      </c>
      <c r="D22" s="47">
        <f t="shared" si="0"/>
        <v>0</v>
      </c>
    </row>
    <row r="23" spans="1:4" ht="15" x14ac:dyDescent="0.2">
      <c r="A23" s="53" t="s">
        <v>45</v>
      </c>
      <c r="B23" s="54">
        <v>0</v>
      </c>
      <c r="C23" s="54">
        <v>0</v>
      </c>
      <c r="D23" s="47">
        <f t="shared" si="0"/>
        <v>0</v>
      </c>
    </row>
    <row r="24" spans="1:4" ht="15" x14ac:dyDescent="0.2">
      <c r="A24" s="53" t="s">
        <v>46</v>
      </c>
      <c r="B24" s="54">
        <v>0</v>
      </c>
      <c r="C24" s="54">
        <v>0</v>
      </c>
      <c r="D24" s="47">
        <f t="shared" si="0"/>
        <v>0</v>
      </c>
    </row>
    <row r="25" spans="1:4" ht="15" x14ac:dyDescent="0.2">
      <c r="A25" s="53" t="s">
        <v>47</v>
      </c>
      <c r="B25" s="54">
        <v>0</v>
      </c>
      <c r="C25" s="54">
        <v>0</v>
      </c>
      <c r="D25" s="47">
        <f t="shared" si="0"/>
        <v>0</v>
      </c>
    </row>
    <row r="26" spans="1:4" ht="15" x14ac:dyDescent="0.2">
      <c r="A26" s="53" t="s">
        <v>48</v>
      </c>
      <c r="B26" s="54">
        <v>0</v>
      </c>
      <c r="C26" s="54">
        <v>0</v>
      </c>
      <c r="D26" s="47">
        <f t="shared" si="0"/>
        <v>0</v>
      </c>
    </row>
    <row r="27" spans="1:4" ht="15" x14ac:dyDescent="0.2">
      <c r="A27" s="53" t="s">
        <v>49</v>
      </c>
      <c r="B27" s="54">
        <v>0</v>
      </c>
      <c r="C27" s="54">
        <v>0</v>
      </c>
      <c r="D27" s="47">
        <f t="shared" si="0"/>
        <v>0</v>
      </c>
    </row>
    <row r="28" spans="1:4" ht="15" x14ac:dyDescent="0.2">
      <c r="A28" s="53" t="s">
        <v>50</v>
      </c>
      <c r="B28" s="54">
        <v>0</v>
      </c>
      <c r="C28" s="54">
        <v>0</v>
      </c>
      <c r="D28" s="47">
        <f t="shared" si="0"/>
        <v>0</v>
      </c>
    </row>
    <row r="29" spans="1:4" ht="15" x14ac:dyDescent="0.2">
      <c r="A29" s="53" t="s">
        <v>51</v>
      </c>
      <c r="B29" s="54">
        <v>0</v>
      </c>
      <c r="C29" s="54">
        <v>0</v>
      </c>
      <c r="D29" s="47">
        <f t="shared" si="0"/>
        <v>0</v>
      </c>
    </row>
    <row r="30" spans="1:4" ht="15" x14ac:dyDescent="0.2">
      <c r="A30" s="53" t="s">
        <v>52</v>
      </c>
      <c r="B30" s="54">
        <v>0</v>
      </c>
      <c r="C30" s="54">
        <v>0</v>
      </c>
      <c r="D30" s="47">
        <f t="shared" si="0"/>
        <v>0</v>
      </c>
    </row>
    <row r="31" spans="1:4" ht="15" x14ac:dyDescent="0.2">
      <c r="A31" s="53" t="s">
        <v>53</v>
      </c>
      <c r="B31" s="54">
        <v>0</v>
      </c>
      <c r="C31" s="54">
        <v>0</v>
      </c>
      <c r="D31" s="47">
        <f t="shared" si="0"/>
        <v>0</v>
      </c>
    </row>
    <row r="32" spans="1:4" ht="15" x14ac:dyDescent="0.2">
      <c r="A32" s="53" t="s">
        <v>54</v>
      </c>
      <c r="B32" s="54">
        <v>0</v>
      </c>
      <c r="C32" s="54">
        <v>0</v>
      </c>
      <c r="D32" s="47">
        <f t="shared" si="0"/>
        <v>0</v>
      </c>
    </row>
    <row r="33" spans="1:4" ht="15" x14ac:dyDescent="0.2">
      <c r="A33" s="53" t="s">
        <v>55</v>
      </c>
      <c r="B33" s="54">
        <v>0</v>
      </c>
      <c r="C33" s="54">
        <v>0</v>
      </c>
      <c r="D33" s="47">
        <f t="shared" si="0"/>
        <v>0</v>
      </c>
    </row>
    <row r="34" spans="1:4" ht="15" x14ac:dyDescent="0.2">
      <c r="A34" s="53" t="s">
        <v>56</v>
      </c>
      <c r="B34" s="54">
        <v>0</v>
      </c>
      <c r="C34" s="54">
        <v>0</v>
      </c>
      <c r="D34" s="47">
        <f t="shared" si="0"/>
        <v>0</v>
      </c>
    </row>
    <row r="35" spans="1:4" ht="15" x14ac:dyDescent="0.2">
      <c r="A35" s="53" t="s">
        <v>57</v>
      </c>
      <c r="B35" s="54">
        <v>0</v>
      </c>
      <c r="C35" s="54">
        <v>0</v>
      </c>
      <c r="D35" s="47">
        <f t="shared" si="0"/>
        <v>0</v>
      </c>
    </row>
    <row r="36" spans="1:4" ht="15" x14ac:dyDescent="0.2">
      <c r="A36" s="53" t="s">
        <v>58</v>
      </c>
      <c r="B36" s="54">
        <v>0</v>
      </c>
      <c r="C36" s="54">
        <v>0</v>
      </c>
      <c r="D36" s="47">
        <f t="shared" si="0"/>
        <v>0</v>
      </c>
    </row>
    <row r="37" spans="1:4" ht="15" x14ac:dyDescent="0.2">
      <c r="A37" s="53" t="s">
        <v>59</v>
      </c>
      <c r="B37" s="54">
        <v>0</v>
      </c>
      <c r="C37" s="54">
        <v>0</v>
      </c>
      <c r="D37" s="47">
        <f t="shared" si="0"/>
        <v>0</v>
      </c>
    </row>
    <row r="38" spans="1:4" ht="15" x14ac:dyDescent="0.2">
      <c r="A38" s="53" t="s">
        <v>60</v>
      </c>
      <c r="B38" s="54">
        <v>0</v>
      </c>
      <c r="C38" s="54">
        <v>0</v>
      </c>
      <c r="D38" s="47">
        <f t="shared" si="0"/>
        <v>0</v>
      </c>
    </row>
    <row r="39" spans="1:4" ht="15" x14ac:dyDescent="0.2">
      <c r="A39" s="53" t="s">
        <v>61</v>
      </c>
      <c r="B39" s="54">
        <v>0</v>
      </c>
      <c r="C39" s="54">
        <v>0</v>
      </c>
      <c r="D39" s="47">
        <f t="shared" si="0"/>
        <v>0</v>
      </c>
    </row>
    <row r="40" spans="1:4" ht="15" x14ac:dyDescent="0.2">
      <c r="A40" s="53" t="s">
        <v>62</v>
      </c>
      <c r="B40" s="54">
        <v>0</v>
      </c>
      <c r="C40" s="54">
        <v>0</v>
      </c>
      <c r="D40" s="47">
        <f t="shared" si="0"/>
        <v>0</v>
      </c>
    </row>
    <row r="41" spans="1:4" ht="15" x14ac:dyDescent="0.2">
      <c r="A41" s="53" t="s">
        <v>63</v>
      </c>
      <c r="B41" s="54">
        <v>0</v>
      </c>
      <c r="C41" s="54">
        <v>0</v>
      </c>
      <c r="D41" s="47">
        <f t="shared" si="0"/>
        <v>0</v>
      </c>
    </row>
    <row r="42" spans="1:4" ht="15" x14ac:dyDescent="0.2">
      <c r="A42" s="53" t="s">
        <v>64</v>
      </c>
      <c r="B42" s="54">
        <v>0</v>
      </c>
      <c r="C42" s="54">
        <v>0</v>
      </c>
      <c r="D42" s="47">
        <f t="shared" si="0"/>
        <v>0</v>
      </c>
    </row>
    <row r="43" spans="1:4" ht="15" x14ac:dyDescent="0.2">
      <c r="A43" s="53" t="s">
        <v>65</v>
      </c>
      <c r="B43" s="54">
        <v>0</v>
      </c>
      <c r="C43" s="54">
        <v>0</v>
      </c>
      <c r="D43" s="47">
        <f t="shared" si="0"/>
        <v>0</v>
      </c>
    </row>
    <row r="44" spans="1:4" ht="15" x14ac:dyDescent="0.2">
      <c r="A44" s="53" t="s">
        <v>66</v>
      </c>
      <c r="B44" s="54">
        <v>0</v>
      </c>
      <c r="C44" s="54">
        <v>0</v>
      </c>
      <c r="D44" s="47">
        <f t="shared" si="0"/>
        <v>0</v>
      </c>
    </row>
    <row r="45" spans="1:4" ht="15" x14ac:dyDescent="0.2">
      <c r="A45" s="53" t="s">
        <v>67</v>
      </c>
      <c r="B45" s="54">
        <v>0</v>
      </c>
      <c r="C45" s="54">
        <v>0</v>
      </c>
      <c r="D45" s="47">
        <f t="shared" si="0"/>
        <v>0</v>
      </c>
    </row>
    <row r="46" spans="1:4" ht="15" x14ac:dyDescent="0.2">
      <c r="A46" s="53" t="s">
        <v>68</v>
      </c>
      <c r="B46" s="54">
        <v>0</v>
      </c>
      <c r="C46" s="54">
        <v>0</v>
      </c>
      <c r="D46" s="47">
        <f t="shared" si="0"/>
        <v>0</v>
      </c>
    </row>
    <row r="47" spans="1:4" ht="15" x14ac:dyDescent="0.2">
      <c r="A47" s="53" t="s">
        <v>69</v>
      </c>
      <c r="B47" s="54">
        <v>0</v>
      </c>
      <c r="C47" s="54">
        <v>0</v>
      </c>
      <c r="D47" s="47">
        <f t="shared" si="0"/>
        <v>0</v>
      </c>
    </row>
    <row r="48" spans="1:4" ht="15" x14ac:dyDescent="0.2">
      <c r="A48" s="53" t="s">
        <v>70</v>
      </c>
      <c r="B48" s="54">
        <v>0</v>
      </c>
      <c r="C48" s="54">
        <v>0</v>
      </c>
      <c r="D48" s="47">
        <f t="shared" si="0"/>
        <v>0</v>
      </c>
    </row>
    <row r="49" spans="1:4" ht="15" x14ac:dyDescent="0.2">
      <c r="A49" s="53" t="s">
        <v>71</v>
      </c>
      <c r="B49" s="54">
        <v>0</v>
      </c>
      <c r="C49" s="54">
        <v>0</v>
      </c>
      <c r="D49" s="47">
        <f t="shared" si="0"/>
        <v>0</v>
      </c>
    </row>
    <row r="50" spans="1:4" ht="15" x14ac:dyDescent="0.2">
      <c r="A50" s="53" t="s">
        <v>72</v>
      </c>
      <c r="B50" s="54">
        <v>0</v>
      </c>
      <c r="C50" s="54">
        <v>0</v>
      </c>
      <c r="D50" s="47">
        <f t="shared" si="0"/>
        <v>0</v>
      </c>
    </row>
    <row r="51" spans="1:4" ht="15" x14ac:dyDescent="0.2">
      <c r="A51" s="53" t="s">
        <v>73</v>
      </c>
      <c r="B51" s="54">
        <v>0</v>
      </c>
      <c r="C51" s="54">
        <v>0</v>
      </c>
      <c r="D51" s="47">
        <f t="shared" si="0"/>
        <v>0</v>
      </c>
    </row>
    <row r="52" spans="1:4" s="3" customFormat="1" ht="15.75" x14ac:dyDescent="0.25">
      <c r="A52" s="34" t="s">
        <v>74</v>
      </c>
      <c r="B52" s="51">
        <f>SUM(B16:B51)</f>
        <v>0</v>
      </c>
      <c r="C52" s="51">
        <f>SUM(C16:C51)</f>
        <v>0</v>
      </c>
      <c r="D52" s="35"/>
    </row>
    <row r="53" spans="1:4" ht="15" x14ac:dyDescent="0.2">
      <c r="A53" s="48"/>
      <c r="B53" s="48"/>
      <c r="C53" s="48"/>
      <c r="D53" s="48"/>
    </row>
    <row r="54" spans="1:4" ht="15" x14ac:dyDescent="0.2">
      <c r="A54" s="36" t="s">
        <v>75</v>
      </c>
      <c r="B54" s="21"/>
      <c r="C54" s="21"/>
      <c r="D54" s="5"/>
    </row>
    <row r="55" spans="1:4" ht="33" customHeight="1" x14ac:dyDescent="0.25">
      <c r="A55" s="62" t="s">
        <v>76</v>
      </c>
      <c r="B55" s="63"/>
      <c r="C55" s="55">
        <v>0</v>
      </c>
      <c r="D55" s="5"/>
    </row>
    <row r="56" spans="1:4" ht="31.5" customHeight="1" x14ac:dyDescent="0.25">
      <c r="A56" s="62" t="s">
        <v>77</v>
      </c>
      <c r="B56" s="68"/>
      <c r="C56" s="55">
        <v>0</v>
      </c>
      <c r="D56" s="5"/>
    </row>
    <row r="57" spans="1:4" ht="31.5" customHeight="1" x14ac:dyDescent="0.25">
      <c r="A57" s="62" t="s">
        <v>78</v>
      </c>
      <c r="B57" s="63"/>
      <c r="C57" s="52" t="str">
        <f>IF(C55&gt;0, C56/C55,"0.00%")</f>
        <v>0.00%</v>
      </c>
      <c r="D57" s="5"/>
    </row>
    <row r="58" spans="1:4" ht="15.75" x14ac:dyDescent="0.25">
      <c r="A58" s="37"/>
      <c r="B58" s="37"/>
      <c r="C58" s="37"/>
      <c r="D58" s="37"/>
    </row>
    <row r="59" spans="1:4" ht="15.75" x14ac:dyDescent="0.25">
      <c r="A59" s="36" t="s">
        <v>79</v>
      </c>
      <c r="B59" s="37"/>
      <c r="C59" s="37"/>
      <c r="D59" s="5"/>
    </row>
    <row r="60" spans="1:4" ht="30" customHeight="1" x14ac:dyDescent="0.25">
      <c r="A60" s="62" t="s">
        <v>80</v>
      </c>
      <c r="B60" s="63"/>
      <c r="C60" s="51">
        <f>C52</f>
        <v>0</v>
      </c>
      <c r="D60" s="5"/>
    </row>
    <row r="61" spans="1:4" ht="33.75" customHeight="1" x14ac:dyDescent="0.25">
      <c r="A61" s="64" t="s">
        <v>81</v>
      </c>
      <c r="B61" s="63"/>
      <c r="C61" s="52" t="str">
        <f>IF(B52&gt;0, C60/B52,"0.00%")</f>
        <v>0.00%</v>
      </c>
      <c r="D61" s="5"/>
    </row>
    <row r="62" spans="1:4" x14ac:dyDescent="0.2">
      <c r="A62" s="5"/>
      <c r="B62" s="5"/>
      <c r="C62" s="5"/>
      <c r="D62" s="5"/>
    </row>
    <row r="63" spans="1:4" x14ac:dyDescent="0.2">
      <c r="A63" s="5"/>
      <c r="B63" s="5"/>
      <c r="C63" s="5"/>
      <c r="D63" s="5"/>
    </row>
    <row r="64" spans="1:4" ht="15.75" x14ac:dyDescent="0.25">
      <c r="A64" s="73" t="s">
        <v>82</v>
      </c>
      <c r="B64" s="73"/>
      <c r="C64" s="73"/>
      <c r="D64" s="73"/>
    </row>
    <row r="65" spans="1:4" s="4" customFormat="1" ht="111" customHeight="1" x14ac:dyDescent="0.2">
      <c r="A65" s="45" t="s">
        <v>31</v>
      </c>
      <c r="B65" s="46" t="s">
        <v>83</v>
      </c>
      <c r="C65" s="46" t="s">
        <v>84</v>
      </c>
      <c r="D65" s="46" t="s">
        <v>85</v>
      </c>
    </row>
    <row r="66" spans="1:4" ht="15" x14ac:dyDescent="0.2">
      <c r="A66" s="53" t="s">
        <v>38</v>
      </c>
      <c r="B66" s="54">
        <v>0</v>
      </c>
      <c r="C66" s="54">
        <v>0</v>
      </c>
      <c r="D66" s="47">
        <f>C66</f>
        <v>0</v>
      </c>
    </row>
    <row r="67" spans="1:4" ht="15" x14ac:dyDescent="0.2">
      <c r="A67" s="53" t="s">
        <v>39</v>
      </c>
      <c r="B67" s="54">
        <v>0</v>
      </c>
      <c r="C67" s="54">
        <v>0</v>
      </c>
      <c r="D67" s="47">
        <f t="shared" ref="D67:D101" si="1">D66+C67</f>
        <v>0</v>
      </c>
    </row>
    <row r="68" spans="1:4" ht="15" x14ac:dyDescent="0.2">
      <c r="A68" s="53" t="s">
        <v>40</v>
      </c>
      <c r="B68" s="54">
        <v>0</v>
      </c>
      <c r="C68" s="54">
        <v>0</v>
      </c>
      <c r="D68" s="47">
        <f t="shared" si="1"/>
        <v>0</v>
      </c>
    </row>
    <row r="69" spans="1:4" ht="15" x14ac:dyDescent="0.2">
      <c r="A69" s="53" t="s">
        <v>41</v>
      </c>
      <c r="B69" s="54">
        <v>0</v>
      </c>
      <c r="C69" s="54">
        <v>0</v>
      </c>
      <c r="D69" s="47">
        <f t="shared" si="1"/>
        <v>0</v>
      </c>
    </row>
    <row r="70" spans="1:4" ht="15" x14ac:dyDescent="0.2">
      <c r="A70" s="53" t="s">
        <v>42</v>
      </c>
      <c r="B70" s="54">
        <v>0</v>
      </c>
      <c r="C70" s="54">
        <v>0</v>
      </c>
      <c r="D70" s="47">
        <f t="shared" si="1"/>
        <v>0</v>
      </c>
    </row>
    <row r="71" spans="1:4" ht="15" x14ac:dyDescent="0.2">
      <c r="A71" s="53" t="s">
        <v>43</v>
      </c>
      <c r="B71" s="54">
        <v>0</v>
      </c>
      <c r="C71" s="54">
        <v>0</v>
      </c>
      <c r="D71" s="47">
        <f t="shared" si="1"/>
        <v>0</v>
      </c>
    </row>
    <row r="72" spans="1:4" ht="15" x14ac:dyDescent="0.2">
      <c r="A72" s="53" t="s">
        <v>44</v>
      </c>
      <c r="B72" s="54">
        <v>0</v>
      </c>
      <c r="C72" s="54">
        <v>0</v>
      </c>
      <c r="D72" s="47">
        <f t="shared" si="1"/>
        <v>0</v>
      </c>
    </row>
    <row r="73" spans="1:4" ht="15" x14ac:dyDescent="0.2">
      <c r="A73" s="53" t="s">
        <v>45</v>
      </c>
      <c r="B73" s="54">
        <v>0</v>
      </c>
      <c r="C73" s="54">
        <v>0</v>
      </c>
      <c r="D73" s="47">
        <f t="shared" si="1"/>
        <v>0</v>
      </c>
    </row>
    <row r="74" spans="1:4" ht="15" x14ac:dyDescent="0.2">
      <c r="A74" s="53" t="s">
        <v>46</v>
      </c>
      <c r="B74" s="54">
        <v>0</v>
      </c>
      <c r="C74" s="54">
        <v>0</v>
      </c>
      <c r="D74" s="47">
        <f t="shared" si="1"/>
        <v>0</v>
      </c>
    </row>
    <row r="75" spans="1:4" ht="15" x14ac:dyDescent="0.2">
      <c r="A75" s="53" t="s">
        <v>47</v>
      </c>
      <c r="B75" s="54">
        <v>0</v>
      </c>
      <c r="C75" s="54">
        <v>0</v>
      </c>
      <c r="D75" s="47">
        <f t="shared" si="1"/>
        <v>0</v>
      </c>
    </row>
    <row r="76" spans="1:4" ht="15" x14ac:dyDescent="0.2">
      <c r="A76" s="53" t="s">
        <v>48</v>
      </c>
      <c r="B76" s="54">
        <v>0</v>
      </c>
      <c r="C76" s="54">
        <v>0</v>
      </c>
      <c r="D76" s="47">
        <f t="shared" si="1"/>
        <v>0</v>
      </c>
    </row>
    <row r="77" spans="1:4" ht="15" x14ac:dyDescent="0.2">
      <c r="A77" s="53" t="s">
        <v>49</v>
      </c>
      <c r="B77" s="54">
        <v>0</v>
      </c>
      <c r="C77" s="54">
        <v>0</v>
      </c>
      <c r="D77" s="47">
        <f t="shared" si="1"/>
        <v>0</v>
      </c>
    </row>
    <row r="78" spans="1:4" ht="15" x14ac:dyDescent="0.2">
      <c r="A78" s="53" t="s">
        <v>50</v>
      </c>
      <c r="B78" s="54">
        <v>0</v>
      </c>
      <c r="C78" s="54">
        <v>0</v>
      </c>
      <c r="D78" s="47">
        <f t="shared" si="1"/>
        <v>0</v>
      </c>
    </row>
    <row r="79" spans="1:4" ht="15" x14ac:dyDescent="0.2">
      <c r="A79" s="53" t="s">
        <v>51</v>
      </c>
      <c r="B79" s="54">
        <v>0</v>
      </c>
      <c r="C79" s="54">
        <v>0</v>
      </c>
      <c r="D79" s="47">
        <f t="shared" si="1"/>
        <v>0</v>
      </c>
    </row>
    <row r="80" spans="1:4" ht="15" x14ac:dyDescent="0.2">
      <c r="A80" s="53" t="s">
        <v>52</v>
      </c>
      <c r="B80" s="54">
        <v>0</v>
      </c>
      <c r="C80" s="54">
        <v>0</v>
      </c>
      <c r="D80" s="47">
        <f t="shared" si="1"/>
        <v>0</v>
      </c>
    </row>
    <row r="81" spans="1:4" ht="15" x14ac:dyDescent="0.2">
      <c r="A81" s="53" t="s">
        <v>53</v>
      </c>
      <c r="B81" s="54">
        <v>0</v>
      </c>
      <c r="C81" s="54">
        <v>0</v>
      </c>
      <c r="D81" s="47">
        <f t="shared" si="1"/>
        <v>0</v>
      </c>
    </row>
    <row r="82" spans="1:4" ht="15" x14ac:dyDescent="0.2">
      <c r="A82" s="53" t="s">
        <v>54</v>
      </c>
      <c r="B82" s="54">
        <v>0</v>
      </c>
      <c r="C82" s="54">
        <v>0</v>
      </c>
      <c r="D82" s="47">
        <f t="shared" si="1"/>
        <v>0</v>
      </c>
    </row>
    <row r="83" spans="1:4" ht="15" x14ac:dyDescent="0.2">
      <c r="A83" s="53" t="s">
        <v>55</v>
      </c>
      <c r="B83" s="54">
        <v>0</v>
      </c>
      <c r="C83" s="54">
        <v>0</v>
      </c>
      <c r="D83" s="47">
        <f t="shared" si="1"/>
        <v>0</v>
      </c>
    </row>
    <row r="84" spans="1:4" ht="15" x14ac:dyDescent="0.2">
      <c r="A84" s="53" t="s">
        <v>56</v>
      </c>
      <c r="B84" s="54">
        <v>0</v>
      </c>
      <c r="C84" s="54">
        <v>0</v>
      </c>
      <c r="D84" s="47">
        <f t="shared" si="1"/>
        <v>0</v>
      </c>
    </row>
    <row r="85" spans="1:4" ht="15" x14ac:dyDescent="0.2">
      <c r="A85" s="53" t="s">
        <v>57</v>
      </c>
      <c r="B85" s="54">
        <v>0</v>
      </c>
      <c r="C85" s="54">
        <v>0</v>
      </c>
      <c r="D85" s="47">
        <f t="shared" si="1"/>
        <v>0</v>
      </c>
    </row>
    <row r="86" spans="1:4" ht="15" x14ac:dyDescent="0.2">
      <c r="A86" s="53" t="s">
        <v>58</v>
      </c>
      <c r="B86" s="54">
        <v>0</v>
      </c>
      <c r="C86" s="54">
        <v>0</v>
      </c>
      <c r="D86" s="47">
        <f t="shared" si="1"/>
        <v>0</v>
      </c>
    </row>
    <row r="87" spans="1:4" ht="15" x14ac:dyDescent="0.2">
      <c r="A87" s="53" t="s">
        <v>59</v>
      </c>
      <c r="B87" s="54">
        <v>0</v>
      </c>
      <c r="C87" s="54">
        <v>0</v>
      </c>
      <c r="D87" s="47">
        <f t="shared" si="1"/>
        <v>0</v>
      </c>
    </row>
    <row r="88" spans="1:4" ht="15" x14ac:dyDescent="0.2">
      <c r="A88" s="53" t="s">
        <v>60</v>
      </c>
      <c r="B88" s="54">
        <v>0</v>
      </c>
      <c r="C88" s="54">
        <v>0</v>
      </c>
      <c r="D88" s="47">
        <f t="shared" si="1"/>
        <v>0</v>
      </c>
    </row>
    <row r="89" spans="1:4" ht="15" x14ac:dyDescent="0.2">
      <c r="A89" s="53" t="s">
        <v>61</v>
      </c>
      <c r="B89" s="54">
        <v>0</v>
      </c>
      <c r="C89" s="54">
        <v>0</v>
      </c>
      <c r="D89" s="47">
        <f t="shared" si="1"/>
        <v>0</v>
      </c>
    </row>
    <row r="90" spans="1:4" ht="15" x14ac:dyDescent="0.2">
      <c r="A90" s="53" t="s">
        <v>62</v>
      </c>
      <c r="B90" s="54">
        <v>0</v>
      </c>
      <c r="C90" s="54">
        <v>0</v>
      </c>
      <c r="D90" s="47">
        <f t="shared" si="1"/>
        <v>0</v>
      </c>
    </row>
    <row r="91" spans="1:4" ht="15" x14ac:dyDescent="0.2">
      <c r="A91" s="53" t="s">
        <v>63</v>
      </c>
      <c r="B91" s="54">
        <v>0</v>
      </c>
      <c r="C91" s="54">
        <v>0</v>
      </c>
      <c r="D91" s="47">
        <f t="shared" si="1"/>
        <v>0</v>
      </c>
    </row>
    <row r="92" spans="1:4" ht="15" x14ac:dyDescent="0.2">
      <c r="A92" s="53" t="s">
        <v>64</v>
      </c>
      <c r="B92" s="54">
        <v>0</v>
      </c>
      <c r="C92" s="54">
        <v>0</v>
      </c>
      <c r="D92" s="47">
        <f t="shared" si="1"/>
        <v>0</v>
      </c>
    </row>
    <row r="93" spans="1:4" ht="15" x14ac:dyDescent="0.2">
      <c r="A93" s="53" t="s">
        <v>65</v>
      </c>
      <c r="B93" s="54">
        <v>0</v>
      </c>
      <c r="C93" s="54">
        <v>0</v>
      </c>
      <c r="D93" s="47">
        <f t="shared" si="1"/>
        <v>0</v>
      </c>
    </row>
    <row r="94" spans="1:4" ht="15" x14ac:dyDescent="0.2">
      <c r="A94" s="53" t="s">
        <v>66</v>
      </c>
      <c r="B94" s="54">
        <v>0</v>
      </c>
      <c r="C94" s="54">
        <v>0</v>
      </c>
      <c r="D94" s="47">
        <f t="shared" si="1"/>
        <v>0</v>
      </c>
    </row>
    <row r="95" spans="1:4" ht="15" x14ac:dyDescent="0.2">
      <c r="A95" s="53" t="s">
        <v>67</v>
      </c>
      <c r="B95" s="54">
        <v>0</v>
      </c>
      <c r="C95" s="54">
        <v>0</v>
      </c>
      <c r="D95" s="47">
        <f t="shared" si="1"/>
        <v>0</v>
      </c>
    </row>
    <row r="96" spans="1:4" ht="15" x14ac:dyDescent="0.2">
      <c r="A96" s="53" t="s">
        <v>68</v>
      </c>
      <c r="B96" s="54">
        <v>0</v>
      </c>
      <c r="C96" s="54">
        <v>0</v>
      </c>
      <c r="D96" s="47">
        <f t="shared" si="1"/>
        <v>0</v>
      </c>
    </row>
    <row r="97" spans="1:4" ht="15" x14ac:dyDescent="0.2">
      <c r="A97" s="53" t="s">
        <v>69</v>
      </c>
      <c r="B97" s="54">
        <v>0</v>
      </c>
      <c r="C97" s="54">
        <v>0</v>
      </c>
      <c r="D97" s="47">
        <f t="shared" si="1"/>
        <v>0</v>
      </c>
    </row>
    <row r="98" spans="1:4" ht="15" x14ac:dyDescent="0.2">
      <c r="A98" s="53" t="s">
        <v>70</v>
      </c>
      <c r="B98" s="54">
        <v>0</v>
      </c>
      <c r="C98" s="54">
        <v>0</v>
      </c>
      <c r="D98" s="47">
        <f t="shared" si="1"/>
        <v>0</v>
      </c>
    </row>
    <row r="99" spans="1:4" ht="15" x14ac:dyDescent="0.2">
      <c r="A99" s="53" t="s">
        <v>71</v>
      </c>
      <c r="B99" s="54">
        <v>0</v>
      </c>
      <c r="C99" s="54">
        <v>0</v>
      </c>
      <c r="D99" s="47">
        <f t="shared" si="1"/>
        <v>0</v>
      </c>
    </row>
    <row r="100" spans="1:4" ht="15" x14ac:dyDescent="0.2">
      <c r="A100" s="53" t="s">
        <v>72</v>
      </c>
      <c r="B100" s="54">
        <v>0</v>
      </c>
      <c r="C100" s="54">
        <v>0</v>
      </c>
      <c r="D100" s="47">
        <f t="shared" si="1"/>
        <v>0</v>
      </c>
    </row>
    <row r="101" spans="1:4" ht="15" x14ac:dyDescent="0.2">
      <c r="A101" s="53" t="s">
        <v>73</v>
      </c>
      <c r="B101" s="54">
        <v>0</v>
      </c>
      <c r="C101" s="54">
        <v>0</v>
      </c>
      <c r="D101" s="47">
        <f t="shared" si="1"/>
        <v>0</v>
      </c>
    </row>
    <row r="102" spans="1:4" s="3" customFormat="1" ht="15.75" x14ac:dyDescent="0.25">
      <c r="A102" s="34" t="s">
        <v>74</v>
      </c>
      <c r="B102" s="51">
        <f>SUM(B66:B101)</f>
        <v>0</v>
      </c>
      <c r="C102" s="51">
        <f>SUM(C66:C101)</f>
        <v>0</v>
      </c>
      <c r="D102" s="35"/>
    </row>
    <row r="103" spans="1:4" s="3" customFormat="1" ht="12" x14ac:dyDescent="0.2">
      <c r="A103" s="7"/>
      <c r="B103" s="8"/>
      <c r="C103" s="9"/>
    </row>
    <row r="104" spans="1:4" s="3" customFormat="1" ht="18" customHeight="1" x14ac:dyDescent="0.25">
      <c r="A104" s="36" t="s">
        <v>75</v>
      </c>
      <c r="B104" s="38"/>
      <c r="C104" s="39"/>
    </row>
    <row r="105" spans="1:4" s="3" customFormat="1" ht="33" customHeight="1" x14ac:dyDescent="0.25">
      <c r="A105" s="62" t="s">
        <v>76</v>
      </c>
      <c r="B105" s="63"/>
      <c r="C105" s="55">
        <v>0</v>
      </c>
    </row>
    <row r="106" spans="1:4" s="3" customFormat="1" ht="33" customHeight="1" x14ac:dyDescent="0.25">
      <c r="A106" s="62" t="s">
        <v>86</v>
      </c>
      <c r="B106" s="63"/>
      <c r="C106" s="55">
        <v>0</v>
      </c>
    </row>
    <row r="107" spans="1:4" s="3" customFormat="1" ht="48.75" customHeight="1" x14ac:dyDescent="0.25">
      <c r="A107" s="62" t="s">
        <v>87</v>
      </c>
      <c r="B107" s="63"/>
      <c r="C107" s="52" t="str">
        <f>IF(C105&gt;0, C106/C105,"0.00%")</f>
        <v>0.00%</v>
      </c>
    </row>
    <row r="108" spans="1:4" s="3" customFormat="1" ht="15.75" x14ac:dyDescent="0.25">
      <c r="A108" s="37"/>
      <c r="B108" s="37"/>
      <c r="C108" s="37"/>
    </row>
    <row r="109" spans="1:4" s="3" customFormat="1" ht="15.75" x14ac:dyDescent="0.25">
      <c r="A109" s="36" t="s">
        <v>79</v>
      </c>
      <c r="B109" s="37"/>
      <c r="C109" s="37"/>
    </row>
    <row r="110" spans="1:4" s="3" customFormat="1" ht="48.75" customHeight="1" x14ac:dyDescent="0.25">
      <c r="A110" s="62" t="s">
        <v>88</v>
      </c>
      <c r="B110" s="63"/>
      <c r="C110" s="51">
        <f>C102</f>
        <v>0</v>
      </c>
    </row>
    <row r="111" spans="1:4" s="3" customFormat="1" ht="49.5" customHeight="1" x14ac:dyDescent="0.25">
      <c r="A111" s="62" t="s">
        <v>89</v>
      </c>
      <c r="B111" s="63"/>
      <c r="C111" s="52" t="str">
        <f>IF(B102&gt;0, C110/B102,"0.00%")</f>
        <v>0.00%</v>
      </c>
    </row>
    <row r="114" spans="1:4" ht="15.75" x14ac:dyDescent="0.25">
      <c r="A114" s="6" t="s">
        <v>90</v>
      </c>
      <c r="B114" s="21"/>
      <c r="C114" s="21"/>
      <c r="D114" s="21"/>
    </row>
    <row r="115" spans="1:4" ht="118.5" customHeight="1" x14ac:dyDescent="0.2">
      <c r="A115" s="70" t="s">
        <v>91</v>
      </c>
      <c r="B115" s="70"/>
      <c r="C115" s="71"/>
      <c r="D115" s="72"/>
    </row>
    <row r="116" spans="1:4" ht="15" x14ac:dyDescent="0.2">
      <c r="A116" s="43"/>
      <c r="B116" s="43"/>
      <c r="C116" s="57"/>
      <c r="D116" s="58"/>
    </row>
    <row r="117" spans="1:4" ht="15" x14ac:dyDescent="0.2">
      <c r="A117" s="21" t="s">
        <v>92</v>
      </c>
      <c r="B117" s="44" t="s">
        <v>93</v>
      </c>
      <c r="C117" s="21"/>
      <c r="D117" s="5"/>
    </row>
    <row r="118" spans="1:4" ht="25.5" customHeight="1" x14ac:dyDescent="0.2">
      <c r="A118" s="61" t="s">
        <v>94</v>
      </c>
      <c r="B118" s="61"/>
      <c r="C118" s="61"/>
      <c r="D118" s="61"/>
    </row>
    <row r="119" spans="1:4" ht="18" customHeight="1" x14ac:dyDescent="0.2">
      <c r="A119" s="42"/>
      <c r="B119" s="42"/>
      <c r="C119" s="21"/>
      <c r="D119" s="5"/>
    </row>
    <row r="120" spans="1:4" ht="15" x14ac:dyDescent="0.2">
      <c r="A120" s="21" t="s">
        <v>92</v>
      </c>
      <c r="B120" s="41" t="s">
        <v>93</v>
      </c>
      <c r="C120" s="40"/>
      <c r="D120" s="5"/>
    </row>
    <row r="121" spans="1:4" ht="15" x14ac:dyDescent="0.2">
      <c r="A121" s="21"/>
      <c r="B121" s="21"/>
      <c r="C121" s="21"/>
      <c r="D121" s="5"/>
    </row>
  </sheetData>
  <sheetProtection algorithmName="SHA-512" hashValue="nAenOvpYcuQqZKp74T+xGc3g2iveV3el44SLiDuqjZ6cC5LpTcUP9O0pFIeeAWAgLP/JRQYtHFz0eiDQ1lgLiA==" saltValue="7uf5KGQEV71XBHdNE6j7gQ==" spinCount="100000" sheet="1" objects="1" scenarios="1" formatColumns="0" formatRows="0"/>
  <mergeCells count="24">
    <mergeCell ref="A1:D1"/>
    <mergeCell ref="A115:D115"/>
    <mergeCell ref="A14:D14"/>
    <mergeCell ref="A64:D64"/>
    <mergeCell ref="A111:B111"/>
    <mergeCell ref="A106:B106"/>
    <mergeCell ref="A107:B107"/>
    <mergeCell ref="A110:B110"/>
    <mergeCell ref="A105:B105"/>
    <mergeCell ref="B4:D4"/>
    <mergeCell ref="B6:D6"/>
    <mergeCell ref="B5:D5"/>
    <mergeCell ref="B7:D7"/>
    <mergeCell ref="B8:D8"/>
    <mergeCell ref="A3:D3"/>
    <mergeCell ref="A118:D118"/>
    <mergeCell ref="A60:B60"/>
    <mergeCell ref="A61:B61"/>
    <mergeCell ref="B9:D9"/>
    <mergeCell ref="B10:D10"/>
    <mergeCell ref="B11:D11"/>
    <mergeCell ref="A55:B55"/>
    <mergeCell ref="A56:B56"/>
    <mergeCell ref="A57:B57"/>
  </mergeCells>
  <conditionalFormatting sqref="C61">
    <cfRule type="cellIs" dxfId="1" priority="2" operator="lessThan">
      <formula>$C$57*0.98</formula>
    </cfRule>
  </conditionalFormatting>
  <conditionalFormatting sqref="C111">
    <cfRule type="cellIs" dxfId="0" priority="1" operator="lessThan">
      <formula>$C$107*0.98</formula>
    </cfRule>
  </conditionalFormatting>
  <dataValidations count="16">
    <dataValidation allowBlank="1" showErrorMessage="1" prompt="Enter the Recipient or Contractor's name" sqref="B4:D4" xr:uid="{A63039EE-8B67-4A09-B027-DA604D8EB314}"/>
    <dataValidation allowBlank="1" showErrorMessage="1" prompt="Enter the agreement title" sqref="B5:D5" xr:uid="{B102EB46-BA2A-4167-87D0-F723BFF978A3}"/>
    <dataValidation allowBlank="1" showErrorMessage="1" prompt="Enter the agreement number" sqref="B6:D6" xr:uid="{74FD4C5D-0C40-4761-ABDC-E06AEBBE8F32}"/>
    <dataValidation allowBlank="1" showErrorMessage="1" prompt="enter the work authroization number. Enter N / A if this does not apply to you" sqref="B7:D7" xr:uid="{7A2BB68F-8C70-4717-8712-9B30A9DB553D}"/>
    <dataValidation allowBlank="1" showErrorMessage="1" prompt="enter the agreement term" sqref="B8:D8" xr:uid="{0D398362-775C-4CF7-8C38-6FC4C77E5423}"/>
    <dataValidation allowBlank="1" showErrorMessage="1" prompt="enter the invoice number" sqref="B9:D9" xr:uid="{BD77EC49-259D-4211-92C4-1B3FA8E5FCDA}"/>
    <dataValidation allowBlank="1" showErrorMessage="1" prompt="enter the billing period for this invoice" sqref="B10:D10" xr:uid="{CE6C2951-AEC6-4F21-BC50-DACE153644FD}"/>
    <dataValidation allowBlank="1" showErrorMessage="1" prompt="enter the amount of the payment request" sqref="B11:D11" xr:uid="{9935E729-5226-4E4D-8E7D-FDF01BF66339}"/>
    <dataValidation allowBlank="1" showErrorMessage="1" prompt="enter the total dollar amount of energy commission reimburseable funds. The gross amount of the specific invoice " sqref="B16:B51 B66:B101" xr:uid="{E316CF92-FCAE-45D2-B1E9-1EF78965773D}"/>
    <dataValidation allowBlank="1" showErrorMessage="1" prompt="enter the total dollar amount of energy commission reimburseable funds spent in california. The gross amount of the specific invoice " sqref="C16:C19 C21:C51 C20" xr:uid="{041E2CEB-466E-48BA-9976-131123DCCC9E}"/>
    <dataValidation allowBlank="1" showErrorMessage="1" prompt="Enter the energy commission reimburseable total budget amount " sqref="C55 C105" xr:uid="{9210367F-D73C-4AC7-A2C8-27C07A2E3CC4}"/>
    <dataValidation allowBlank="1" showErrorMessage="1" prompt="Enter the total committed amount of energy commission reimburseable funds spent in california" sqref="C56" xr:uid="{2B431F60-0900-40C2-B01B-7FA615CDAF2C}"/>
    <dataValidation allowBlank="1" showErrorMessage="1" prompt="enter the total dollar amount of energy commission reimburseable funds spent with california based entities. The gross amount of the specific invoice" sqref="C66:C101" xr:uid="{7E60636A-BC8A-40FE-B188-9172B534F94B}"/>
    <dataValidation allowBlank="1" showErrorMessage="1" prompt="Enter the total committed amount of energy commission reimburseable funds spent with california based entities" sqref="C106" xr:uid="{85C13EDF-5C17-4CB8-AB29-AFED13DB7538}"/>
    <dataValidation allowBlank="1" showErrorMessage="1" prompt="This cell is intentionally left blank" sqref="A12:D13 A53 B53 C53 D53 B54 C54 D54 D55 D56 D57 D58 D59 C59 C58 B58 B59 A58 D60 D61 A62 A63 B62 B63 C62 C63 D62 D63 A103 B103 C103 B104 C104 D103 D104 D105 D106 D107 A108 B108 C108 D108 D109 C109 B109 D110 D111 A112 A113 B112 B113 C112 C113 D112 D113" xr:uid="{AC175BBE-4E8B-4BD8-B3D8-D107D6C13CEE}"/>
    <dataValidation allowBlank="1" showErrorMessage="1" prompt="this cell is intentionally left blank" sqref="B114:D114 D117 C117 C120 D120 C116 D116 C119 D119 B116 A116 A119 B119 A2:D2" xr:uid="{D930C165-BDDC-4FED-A559-383A30208DA5}"/>
  </dataValidations>
  <pageMargins left="0.7" right="0.7" top="0.75" bottom="0.75" header="0.3" footer="0.3"/>
  <pageSetup scale="2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EC24D825061844B34CD8AA8714EB1B" ma:contentTypeVersion="9" ma:contentTypeDescription="Create a new document." ma:contentTypeScope="" ma:versionID="fd842c6f12126054205679a8aea6abb4">
  <xsd:schema xmlns:xsd="http://www.w3.org/2001/XMLSchema" xmlns:xs="http://www.w3.org/2001/XMLSchema" xmlns:p="http://schemas.microsoft.com/office/2006/metadata/properties" xmlns:ns2="8e9156d5-28d7-42fc-8897-9362f8f6a13a" xmlns:ns3="1c83770d-edcb-4e74-b796-c57b1ffde4ca" targetNamespace="http://schemas.microsoft.com/office/2006/metadata/properties" ma:root="true" ma:fieldsID="b52186755fae4eb3f4bdd0e2e31439a6" ns2:_="" ns3:_="">
    <xsd:import namespace="8e9156d5-28d7-42fc-8897-9362f8f6a13a"/>
    <xsd:import namespace="1c83770d-edcb-4e74-b796-c57b1ffde4c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9156d5-28d7-42fc-8897-9362f8f6a1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c83770d-edcb-4e74-b796-c57b1ffde4c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1c83770d-edcb-4e74-b796-c57b1ffde4ca">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770921-2428-49E7-B194-D03183B0C3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9156d5-28d7-42fc-8897-9362f8f6a13a"/>
    <ds:schemaRef ds:uri="1c83770d-edcb-4e74-b796-c57b1ffde4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93D354-3A1B-4502-9AFD-C13C3E8479FD}">
  <ds:schemaRefs>
    <ds:schemaRef ds:uri="http://schemas.microsoft.com/office/2006/metadata/properties"/>
    <ds:schemaRef ds:uri="http://schemas.microsoft.com/office/infopath/2007/PartnerControls"/>
    <ds:schemaRef ds:uri="1c83770d-edcb-4e74-b796-c57b1ffde4ca"/>
  </ds:schemaRefs>
</ds:datastoreItem>
</file>

<file path=customXml/itemProps3.xml><?xml version="1.0" encoding="utf-8"?>
<ds:datastoreItem xmlns:ds="http://schemas.openxmlformats.org/officeDocument/2006/customXml" ds:itemID="{1161A814-B8EA-4BE3-876C-9FD3669ABD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Certification Form</vt:lpstr>
      <vt:lpstr>'Certification Form'!Print_Area</vt:lpstr>
      <vt:lpstr>Instructions!Print_Area</vt:lpstr>
    </vt:vector>
  </TitlesOfParts>
  <Manager/>
  <Company>California Energy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Lew, Virginia@Energy</dc:creator>
  <cp:keywords/>
  <dc:description/>
  <cp:lastModifiedBy>Okemiri, Nzube@Energy</cp:lastModifiedBy>
  <cp:revision/>
  <dcterms:created xsi:type="dcterms:W3CDTF">2005-07-26T02:55:42Z</dcterms:created>
  <dcterms:modified xsi:type="dcterms:W3CDTF">2024-07-19T18:57:17Z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0x010100C6EC24D825061844B34CD8AA8714EB1B</vt:lpwstr>
  </property>
  <property fmtid="{D5CDD505-2E9C-101B-9397-08002B2CF9AE}" pid="3" name="Order">
    <vt:r8>1678600</vt:r8>
  </property>
  <property fmtid="{D5CDD505-2E9C-101B-9397-08002B2CF9AE}" pid="4" name="ComplianceAssetId">
    <vt:lpwstr/>
  </property>
</Properties>
</file>