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Gee\Downloads\"/>
    </mc:Choice>
  </mc:AlternateContent>
  <xr:revisionPtr revIDLastSave="0" documentId="13_ncr:1_{B5FA73F2-9656-4544-85C7-621202C88534}" xr6:coauthVersionLast="47" xr6:coauthVersionMax="47" xr10:uidLastSave="{00000000-0000-0000-0000-000000000000}"/>
  <bookViews>
    <workbookView xWindow="-110" yWindow="-110" windowWidth="19420" windowHeight="10420" xr2:uid="{475A41E0-DE32-4F2D-86C2-166B22723CB0}"/>
  </bookViews>
  <sheets>
    <sheet name="CapacityVintage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<sst xmlns="http://schemas.openxmlformats.org/spreadsheetml/2006/main" count="27" uniqueCount="15">
  <si>
    <t>2022 Capacity</t>
  </si>
  <si>
    <t>MW</t>
  </si>
  <si>
    <t>Biomass</t>
  </si>
  <si>
    <t>Coal</t>
  </si>
  <si>
    <t>Petroleum Coke</t>
  </si>
  <si>
    <t>Geothermal</t>
  </si>
  <si>
    <t>Natural Gas</t>
  </si>
  <si>
    <t>Nuclear</t>
  </si>
  <si>
    <t>Oil</t>
  </si>
  <si>
    <t>Waste Heat</t>
  </si>
  <si>
    <t>Wind</t>
  </si>
  <si>
    <t>Large Hydro</t>
  </si>
  <si>
    <t>Solar PV</t>
  </si>
  <si>
    <t>Solar Thermal</t>
  </si>
  <si>
    <t>Small Hydro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</si>
</sst>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/>
    <xf numFmtId="164" fontId="0" fillId="0" borderId="10" xfId="1" applyNumberFormat="1" applyFont="1" applyBorder="1"/>
    <xf numFmtId="164" fontId="0" fillId="0" borderId="11" xfId="1" applyNumberFormat="1" applyFont="1" applyBorder="1"/>
    <xf numFmtId="164" fontId="0" fillId="0" borderId="12" xfId="1" applyNumberFormat="1" applyFont="1" applyBorder="1"/>
    <xf numFmtId="164" fontId="0" fillId="0" borderId="13" xfId="1" applyNumberFormat="1" applyFont="1" applyBorder="1"/>
    <xf numFmtId="0" fontId="2" fillId="0" borderId="14" xfId="0" applyFont="1" applyBorder="1"/>
    <xf numFmtId="164" fontId="0" fillId="0" borderId="15" xfId="1" applyNumberFormat="1" applyFont="1" applyBorder="1"/>
    <xf numFmtId="164" fontId="0" fillId="0" borderId="16" xfId="1" applyNumberFormat="1" applyFont="1" applyBorder="1"/>
    <xf numFmtId="164" fontId="0" fillId="0" borderId="17" xfId="1" applyNumberFormat="1" applyFont="1" applyBorder="1"/>
    <xf numFmtId="164" fontId="0" fillId="0" borderId="18" xfId="1" applyNumberFormat="1" applyFont="1" applyBorder="1"/>
    <xf numFmtId="0" fontId="2" fillId="0" borderId="19" xfId="0" applyFont="1" applyBorder="1"/>
    <xf numFmtId="164" fontId="0" fillId="0" borderId="20" xfId="1" applyNumberFormat="1" applyFont="1" applyBorder="1"/>
    <xf numFmtId="164" fontId="0" fillId="0" borderId="7" xfId="1" applyNumberFormat="1" applyFont="1" applyBorder="1"/>
    <xf numFmtId="164" fontId="0" fillId="0" borderId="21" xfId="1" applyNumberFormat="1" applyFont="1" applyBorder="1"/>
    <xf numFmtId="164" fontId="0" fillId="0" borderId="8" xfId="1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California Electric Generation Capacity by Vintage and Fuel Type</a:t>
            </a:r>
            <a:endParaRPr lang="en-US">
              <a:effectLst/>
            </a:endParaRP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(Operational in 2022)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CapacityVintage!$A$3</c:f>
              <c:strCache>
                <c:ptCount val="1"/>
                <c:pt idx="0">
                  <c:v>Biomass</c:v>
                </c:pt>
              </c:strCache>
            </c:strRef>
          </c:tx>
          <c:spPr>
            <a:solidFill>
              <a:srgbClr val="A5A5A5"/>
            </a:solidFill>
            <a:ln>
              <a:noFill/>
            </a:ln>
            <a:effectLst/>
          </c:spPr>
          <c:invertIfNegative val="0"/>
          <c:cat>
            <c:numRef>
              <c:f>CapacityVintage!$B$1:$N$1</c:f>
              <c:numCache>
                <c:formatCode>General</c:formatCode>
                <c:ptCount val="13"/>
                <c:pt idx="0">
                  <c:v>1900</c:v>
                </c:pt>
                <c:pt idx="1">
                  <c:v>1910</c:v>
                </c:pt>
                <c:pt idx="2">
                  <c:v>1920</c:v>
                </c:pt>
                <c:pt idx="3">
                  <c:v>1930</c:v>
                </c:pt>
                <c:pt idx="4">
                  <c:v>1940</c:v>
                </c:pt>
                <c:pt idx="5">
                  <c:v>1950</c:v>
                </c:pt>
                <c:pt idx="6">
                  <c:v>1960</c:v>
                </c:pt>
                <c:pt idx="7">
                  <c:v>1970</c:v>
                </c:pt>
                <c:pt idx="8">
                  <c:v>1980</c:v>
                </c:pt>
                <c:pt idx="9">
                  <c:v>1990</c:v>
                </c:pt>
                <c:pt idx="10">
                  <c:v>2000</c:v>
                </c:pt>
                <c:pt idx="11">
                  <c:v>2010</c:v>
                </c:pt>
                <c:pt idx="12">
                  <c:v>2020</c:v>
                </c:pt>
              </c:numCache>
            </c:numRef>
          </c:cat>
          <c:val>
            <c:numRef>
              <c:f>CapacityVintage!$B$3:$N$3</c:f>
              <c:numCache>
                <c:formatCode>_(* #,##0_);_(* \(#,##0\);_(* "-"??_);_(@_)</c:formatCode>
                <c:ptCount val="13"/>
                <c:pt idx="3">
                  <c:v>7.5</c:v>
                </c:pt>
                <c:pt idx="8">
                  <c:v>503.27000000000004</c:v>
                </c:pt>
                <c:pt idx="9">
                  <c:v>187.06</c:v>
                </c:pt>
                <c:pt idx="10">
                  <c:v>150.155</c:v>
                </c:pt>
                <c:pt idx="11">
                  <c:v>412.88500000000016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6B-4856-9E16-BE54F46A6671}"/>
            </c:ext>
          </c:extLst>
        </c:ser>
        <c:ser>
          <c:idx val="1"/>
          <c:order val="1"/>
          <c:tx>
            <c:strRef>
              <c:f>CapacityVintage!$A$4</c:f>
              <c:strCache>
                <c:ptCount val="1"/>
                <c:pt idx="0">
                  <c:v>Coal</c:v>
                </c:pt>
              </c:strCache>
            </c:strRef>
          </c:tx>
          <c:spPr>
            <a:solidFill>
              <a:srgbClr val="000000"/>
            </a:solidFill>
            <a:ln>
              <a:noFill/>
            </a:ln>
            <a:effectLst/>
          </c:spPr>
          <c:invertIfNegative val="0"/>
          <c:cat>
            <c:numRef>
              <c:f>CapacityVintage!$B$1:$N$1</c:f>
              <c:numCache>
                <c:formatCode>General</c:formatCode>
                <c:ptCount val="13"/>
                <c:pt idx="0">
                  <c:v>1900</c:v>
                </c:pt>
                <c:pt idx="1">
                  <c:v>1910</c:v>
                </c:pt>
                <c:pt idx="2">
                  <c:v>1920</c:v>
                </c:pt>
                <c:pt idx="3">
                  <c:v>1930</c:v>
                </c:pt>
                <c:pt idx="4">
                  <c:v>1940</c:v>
                </c:pt>
                <c:pt idx="5">
                  <c:v>1950</c:v>
                </c:pt>
                <c:pt idx="6">
                  <c:v>1960</c:v>
                </c:pt>
                <c:pt idx="7">
                  <c:v>1970</c:v>
                </c:pt>
                <c:pt idx="8">
                  <c:v>1980</c:v>
                </c:pt>
                <c:pt idx="9">
                  <c:v>1990</c:v>
                </c:pt>
                <c:pt idx="10">
                  <c:v>2000</c:v>
                </c:pt>
                <c:pt idx="11">
                  <c:v>2010</c:v>
                </c:pt>
                <c:pt idx="12">
                  <c:v>2020</c:v>
                </c:pt>
              </c:numCache>
            </c:numRef>
          </c:cat>
          <c:val>
            <c:numRef>
              <c:f>CapacityVintage!$B$4:$N$4</c:f>
              <c:numCache>
                <c:formatCode>_(* #,##0_);_(* \(#,##0\);_(* "-"??_);_(@_)</c:formatCode>
                <c:ptCount val="13"/>
                <c:pt idx="4">
                  <c:v>7.5</c:v>
                </c:pt>
                <c:pt idx="7">
                  <c:v>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16B-4856-9E16-BE54F46A6671}"/>
            </c:ext>
          </c:extLst>
        </c:ser>
        <c:ser>
          <c:idx val="2"/>
          <c:order val="2"/>
          <c:tx>
            <c:strRef>
              <c:f>CapacityVintage!$A$5</c:f>
              <c:strCache>
                <c:ptCount val="1"/>
                <c:pt idx="0">
                  <c:v>Petroleum Coke</c:v>
                </c:pt>
              </c:strCache>
            </c:strRef>
          </c:tx>
          <c:spPr>
            <a:solidFill>
              <a:srgbClr val="50C7E7"/>
            </a:solidFill>
            <a:ln>
              <a:noFill/>
            </a:ln>
            <a:effectLst/>
          </c:spPr>
          <c:invertIfNegative val="0"/>
          <c:cat>
            <c:numRef>
              <c:f>CapacityVintage!$B$1:$N$1</c:f>
              <c:numCache>
                <c:formatCode>General</c:formatCode>
                <c:ptCount val="13"/>
                <c:pt idx="0">
                  <c:v>1900</c:v>
                </c:pt>
                <c:pt idx="1">
                  <c:v>1910</c:v>
                </c:pt>
                <c:pt idx="2">
                  <c:v>1920</c:v>
                </c:pt>
                <c:pt idx="3">
                  <c:v>1930</c:v>
                </c:pt>
                <c:pt idx="4">
                  <c:v>1940</c:v>
                </c:pt>
                <c:pt idx="5">
                  <c:v>1950</c:v>
                </c:pt>
                <c:pt idx="6">
                  <c:v>1960</c:v>
                </c:pt>
                <c:pt idx="7">
                  <c:v>1970</c:v>
                </c:pt>
                <c:pt idx="8">
                  <c:v>1980</c:v>
                </c:pt>
                <c:pt idx="9">
                  <c:v>1990</c:v>
                </c:pt>
                <c:pt idx="10">
                  <c:v>2000</c:v>
                </c:pt>
                <c:pt idx="11">
                  <c:v>2010</c:v>
                </c:pt>
                <c:pt idx="12">
                  <c:v>2020</c:v>
                </c:pt>
              </c:numCache>
            </c:numRef>
          </c:cat>
          <c:val>
            <c:numRef>
              <c:f>CapacityVintage!$B$5:$N$5</c:f>
              <c:numCache>
                <c:formatCode>_(* #,##0_);_(* \(#,##0\);_(* "-"??_);_(@_)</c:formatCode>
                <c:ptCount val="13"/>
                <c:pt idx="8">
                  <c:v>35.799999999999997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16B-4856-9E16-BE54F46A6671}"/>
            </c:ext>
          </c:extLst>
        </c:ser>
        <c:ser>
          <c:idx val="3"/>
          <c:order val="3"/>
          <c:tx>
            <c:strRef>
              <c:f>CapacityVintage!$A$6</c:f>
              <c:strCache>
                <c:ptCount val="1"/>
                <c:pt idx="0">
                  <c:v>Geothermal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numRef>
              <c:f>CapacityVintage!$B$1:$N$1</c:f>
              <c:numCache>
                <c:formatCode>General</c:formatCode>
                <c:ptCount val="13"/>
                <c:pt idx="0">
                  <c:v>1900</c:v>
                </c:pt>
                <c:pt idx="1">
                  <c:v>1910</c:v>
                </c:pt>
                <c:pt idx="2">
                  <c:v>1920</c:v>
                </c:pt>
                <c:pt idx="3">
                  <c:v>1930</c:v>
                </c:pt>
                <c:pt idx="4">
                  <c:v>1940</c:v>
                </c:pt>
                <c:pt idx="5">
                  <c:v>1950</c:v>
                </c:pt>
                <c:pt idx="6">
                  <c:v>1960</c:v>
                </c:pt>
                <c:pt idx="7">
                  <c:v>1970</c:v>
                </c:pt>
                <c:pt idx="8">
                  <c:v>1980</c:v>
                </c:pt>
                <c:pt idx="9">
                  <c:v>1990</c:v>
                </c:pt>
                <c:pt idx="10">
                  <c:v>2000</c:v>
                </c:pt>
                <c:pt idx="11">
                  <c:v>2010</c:v>
                </c:pt>
                <c:pt idx="12">
                  <c:v>2020</c:v>
                </c:pt>
              </c:numCache>
            </c:numRef>
          </c:cat>
          <c:val>
            <c:numRef>
              <c:f>CapacityVintage!$B$6:$N$6</c:f>
              <c:numCache>
                <c:formatCode>_(* #,##0_);_(* \(#,##0\);_(* "-"??_);_(@_)</c:formatCode>
                <c:ptCount val="13"/>
                <c:pt idx="7">
                  <c:v>440</c:v>
                </c:pt>
                <c:pt idx="8">
                  <c:v>1766.5600000000002</c:v>
                </c:pt>
                <c:pt idx="9">
                  <c:v>245.19</c:v>
                </c:pt>
                <c:pt idx="10">
                  <c:v>162.19999999999999</c:v>
                </c:pt>
                <c:pt idx="11">
                  <c:v>79.289999999999992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16B-4856-9E16-BE54F46A6671}"/>
            </c:ext>
          </c:extLst>
        </c:ser>
        <c:ser>
          <c:idx val="4"/>
          <c:order val="4"/>
          <c:tx>
            <c:strRef>
              <c:f>CapacityVintage!$A$7</c:f>
              <c:strCache>
                <c:ptCount val="1"/>
                <c:pt idx="0">
                  <c:v>Natural Gas</c:v>
                </c:pt>
              </c:strCache>
            </c:strRef>
          </c:tx>
          <c:spPr>
            <a:solidFill>
              <a:srgbClr val="953735"/>
            </a:solidFill>
            <a:ln>
              <a:noFill/>
            </a:ln>
            <a:effectLst/>
          </c:spPr>
          <c:invertIfNegative val="0"/>
          <c:cat>
            <c:numRef>
              <c:f>CapacityVintage!$B$1:$N$1</c:f>
              <c:numCache>
                <c:formatCode>General</c:formatCode>
                <c:ptCount val="13"/>
                <c:pt idx="0">
                  <c:v>1900</c:v>
                </c:pt>
                <c:pt idx="1">
                  <c:v>1910</c:v>
                </c:pt>
                <c:pt idx="2">
                  <c:v>1920</c:v>
                </c:pt>
                <c:pt idx="3">
                  <c:v>1930</c:v>
                </c:pt>
                <c:pt idx="4">
                  <c:v>1940</c:v>
                </c:pt>
                <c:pt idx="5">
                  <c:v>1950</c:v>
                </c:pt>
                <c:pt idx="6">
                  <c:v>1960</c:v>
                </c:pt>
                <c:pt idx="7">
                  <c:v>1970</c:v>
                </c:pt>
                <c:pt idx="8">
                  <c:v>1980</c:v>
                </c:pt>
                <c:pt idx="9">
                  <c:v>1990</c:v>
                </c:pt>
                <c:pt idx="10">
                  <c:v>2000</c:v>
                </c:pt>
                <c:pt idx="11">
                  <c:v>2010</c:v>
                </c:pt>
                <c:pt idx="12">
                  <c:v>2020</c:v>
                </c:pt>
              </c:numCache>
            </c:numRef>
          </c:cat>
          <c:val>
            <c:numRef>
              <c:f>CapacityVintage!$B$7:$N$7</c:f>
              <c:numCache>
                <c:formatCode>_(* #,##0_);_(* \(#,##0\);_(* "-"??_);_(@_)</c:formatCode>
                <c:ptCount val="13"/>
                <c:pt idx="4">
                  <c:v>40</c:v>
                </c:pt>
                <c:pt idx="5">
                  <c:v>1017.27</c:v>
                </c:pt>
                <c:pt idx="6">
                  <c:v>2293.87</c:v>
                </c:pt>
                <c:pt idx="7">
                  <c:v>1941.0000000000002</c:v>
                </c:pt>
                <c:pt idx="8">
                  <c:v>3338.3200000000006</c:v>
                </c:pt>
                <c:pt idx="9">
                  <c:v>2448.77</c:v>
                </c:pt>
                <c:pt idx="10">
                  <c:v>18227.211999999996</c:v>
                </c:pt>
                <c:pt idx="11">
                  <c:v>8631.6260000000002</c:v>
                </c:pt>
                <c:pt idx="12">
                  <c:v>1541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16B-4856-9E16-BE54F46A6671}"/>
            </c:ext>
          </c:extLst>
        </c:ser>
        <c:ser>
          <c:idx val="5"/>
          <c:order val="5"/>
          <c:tx>
            <c:strRef>
              <c:f>CapacityVintage!$A$8</c:f>
              <c:strCache>
                <c:ptCount val="1"/>
                <c:pt idx="0">
                  <c:v>Nuclear</c:v>
                </c:pt>
              </c:strCache>
            </c:strRef>
          </c:tx>
          <c:spPr>
            <a:solidFill>
              <a:srgbClr val="24FE06"/>
            </a:solidFill>
            <a:ln>
              <a:noFill/>
            </a:ln>
            <a:effectLst/>
          </c:spPr>
          <c:invertIfNegative val="0"/>
          <c:cat>
            <c:numRef>
              <c:f>CapacityVintage!$B$1:$N$1</c:f>
              <c:numCache>
                <c:formatCode>General</c:formatCode>
                <c:ptCount val="13"/>
                <c:pt idx="0">
                  <c:v>1900</c:v>
                </c:pt>
                <c:pt idx="1">
                  <c:v>1910</c:v>
                </c:pt>
                <c:pt idx="2">
                  <c:v>1920</c:v>
                </c:pt>
                <c:pt idx="3">
                  <c:v>1930</c:v>
                </c:pt>
                <c:pt idx="4">
                  <c:v>1940</c:v>
                </c:pt>
                <c:pt idx="5">
                  <c:v>1950</c:v>
                </c:pt>
                <c:pt idx="6">
                  <c:v>1960</c:v>
                </c:pt>
                <c:pt idx="7">
                  <c:v>1970</c:v>
                </c:pt>
                <c:pt idx="8">
                  <c:v>1980</c:v>
                </c:pt>
                <c:pt idx="9">
                  <c:v>1990</c:v>
                </c:pt>
                <c:pt idx="10">
                  <c:v>2000</c:v>
                </c:pt>
                <c:pt idx="11">
                  <c:v>2010</c:v>
                </c:pt>
                <c:pt idx="12">
                  <c:v>2020</c:v>
                </c:pt>
              </c:numCache>
            </c:numRef>
          </c:cat>
          <c:val>
            <c:numRef>
              <c:f>CapacityVintage!$B$8:$N$8</c:f>
              <c:numCache>
                <c:formatCode>_(* #,##0_);_(* \(#,##0\);_(* "-"??_);_(@_)</c:formatCode>
                <c:ptCount val="13"/>
                <c:pt idx="8">
                  <c:v>2393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16B-4856-9E16-BE54F46A6671}"/>
            </c:ext>
          </c:extLst>
        </c:ser>
        <c:ser>
          <c:idx val="6"/>
          <c:order val="6"/>
          <c:tx>
            <c:strRef>
              <c:f>CapacityVintage!$A$9</c:f>
              <c:strCache>
                <c:ptCount val="1"/>
                <c:pt idx="0">
                  <c:v>Oil</c:v>
                </c:pt>
              </c:strCache>
            </c:strRef>
          </c:tx>
          <c:spPr>
            <a:solidFill>
              <a:srgbClr val="ED911D"/>
            </a:solidFill>
            <a:ln>
              <a:noFill/>
            </a:ln>
            <a:effectLst/>
          </c:spPr>
          <c:invertIfNegative val="0"/>
          <c:cat>
            <c:numRef>
              <c:f>CapacityVintage!$B$1:$N$1</c:f>
              <c:numCache>
                <c:formatCode>General</c:formatCode>
                <c:ptCount val="13"/>
                <c:pt idx="0">
                  <c:v>1900</c:v>
                </c:pt>
                <c:pt idx="1">
                  <c:v>1910</c:v>
                </c:pt>
                <c:pt idx="2">
                  <c:v>1920</c:v>
                </c:pt>
                <c:pt idx="3">
                  <c:v>1930</c:v>
                </c:pt>
                <c:pt idx="4">
                  <c:v>1940</c:v>
                </c:pt>
                <c:pt idx="5">
                  <c:v>1950</c:v>
                </c:pt>
                <c:pt idx="6">
                  <c:v>1960</c:v>
                </c:pt>
                <c:pt idx="7">
                  <c:v>1970</c:v>
                </c:pt>
                <c:pt idx="8">
                  <c:v>1980</c:v>
                </c:pt>
                <c:pt idx="9">
                  <c:v>1990</c:v>
                </c:pt>
                <c:pt idx="10">
                  <c:v>2000</c:v>
                </c:pt>
                <c:pt idx="11">
                  <c:v>2010</c:v>
                </c:pt>
                <c:pt idx="12">
                  <c:v>2020</c:v>
                </c:pt>
              </c:numCache>
            </c:numRef>
          </c:cat>
          <c:val>
            <c:numRef>
              <c:f>CapacityVintage!$B$9:$N$9</c:f>
              <c:numCache>
                <c:formatCode>_(* #,##0_);_(* \(#,##0\);_(* "-"??_);_(@_)</c:formatCode>
                <c:ptCount val="13"/>
                <c:pt idx="3">
                  <c:v>30</c:v>
                </c:pt>
                <c:pt idx="7">
                  <c:v>223.5</c:v>
                </c:pt>
                <c:pt idx="8">
                  <c:v>80.95</c:v>
                </c:pt>
                <c:pt idx="9">
                  <c:v>11.1</c:v>
                </c:pt>
                <c:pt idx="1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16B-4856-9E16-BE54F46A6671}"/>
            </c:ext>
          </c:extLst>
        </c:ser>
        <c:ser>
          <c:idx val="7"/>
          <c:order val="7"/>
          <c:tx>
            <c:strRef>
              <c:f>CapacityVintage!$A$10</c:f>
              <c:strCache>
                <c:ptCount val="1"/>
                <c:pt idx="0">
                  <c:v>Waste Heat</c:v>
                </c:pt>
              </c:strCache>
            </c:strRef>
          </c:tx>
          <c:spPr>
            <a:solidFill>
              <a:srgbClr val="2E7552"/>
            </a:solidFill>
            <a:ln>
              <a:noFill/>
            </a:ln>
            <a:effectLst/>
          </c:spPr>
          <c:invertIfNegative val="0"/>
          <c:cat>
            <c:numRef>
              <c:f>CapacityVintage!$B$1:$N$1</c:f>
              <c:numCache>
                <c:formatCode>General</c:formatCode>
                <c:ptCount val="13"/>
                <c:pt idx="0">
                  <c:v>1900</c:v>
                </c:pt>
                <c:pt idx="1">
                  <c:v>1910</c:v>
                </c:pt>
                <c:pt idx="2">
                  <c:v>1920</c:v>
                </c:pt>
                <c:pt idx="3">
                  <c:v>1930</c:v>
                </c:pt>
                <c:pt idx="4">
                  <c:v>1940</c:v>
                </c:pt>
                <c:pt idx="5">
                  <c:v>1950</c:v>
                </c:pt>
                <c:pt idx="6">
                  <c:v>1960</c:v>
                </c:pt>
                <c:pt idx="7">
                  <c:v>1970</c:v>
                </c:pt>
                <c:pt idx="8">
                  <c:v>1980</c:v>
                </c:pt>
                <c:pt idx="9">
                  <c:v>1990</c:v>
                </c:pt>
                <c:pt idx="10">
                  <c:v>2000</c:v>
                </c:pt>
                <c:pt idx="11">
                  <c:v>2010</c:v>
                </c:pt>
                <c:pt idx="12">
                  <c:v>2020</c:v>
                </c:pt>
              </c:numCache>
            </c:numRef>
          </c:cat>
          <c:val>
            <c:numRef>
              <c:f>CapacityVintage!$B$10:$N$10</c:f>
              <c:numCache>
                <c:formatCode>_(* #,##0_);_(* \(#,##0\);_(* "-"??_);_(@_)</c:formatCode>
                <c:ptCount val="13"/>
                <c:pt idx="7">
                  <c:v>4</c:v>
                </c:pt>
                <c:pt idx="8">
                  <c:v>12</c:v>
                </c:pt>
                <c:pt idx="9">
                  <c:v>35.9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16B-4856-9E16-BE54F46A6671}"/>
            </c:ext>
          </c:extLst>
        </c:ser>
        <c:ser>
          <c:idx val="8"/>
          <c:order val="8"/>
          <c:tx>
            <c:strRef>
              <c:f>CapacityVintage!$A$11</c:f>
              <c:strCache>
                <c:ptCount val="1"/>
                <c:pt idx="0">
                  <c:v>Wind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numRef>
              <c:f>CapacityVintage!$B$1:$N$1</c:f>
              <c:numCache>
                <c:formatCode>General</c:formatCode>
                <c:ptCount val="13"/>
                <c:pt idx="0">
                  <c:v>1900</c:v>
                </c:pt>
                <c:pt idx="1">
                  <c:v>1910</c:v>
                </c:pt>
                <c:pt idx="2">
                  <c:v>1920</c:v>
                </c:pt>
                <c:pt idx="3">
                  <c:v>1930</c:v>
                </c:pt>
                <c:pt idx="4">
                  <c:v>1940</c:v>
                </c:pt>
                <c:pt idx="5">
                  <c:v>1950</c:v>
                </c:pt>
                <c:pt idx="6">
                  <c:v>1960</c:v>
                </c:pt>
                <c:pt idx="7">
                  <c:v>1970</c:v>
                </c:pt>
                <c:pt idx="8">
                  <c:v>1980</c:v>
                </c:pt>
                <c:pt idx="9">
                  <c:v>1990</c:v>
                </c:pt>
                <c:pt idx="10">
                  <c:v>2000</c:v>
                </c:pt>
                <c:pt idx="11">
                  <c:v>2010</c:v>
                </c:pt>
                <c:pt idx="12">
                  <c:v>2020</c:v>
                </c:pt>
              </c:numCache>
            </c:numRef>
          </c:cat>
          <c:val>
            <c:numRef>
              <c:f>CapacityVintage!$B$11:$N$11</c:f>
              <c:numCache>
                <c:formatCode>_(* #,##0_);_(* \(#,##0\);_(* "-"??_);_(@_)</c:formatCode>
                <c:ptCount val="13"/>
                <c:pt idx="8">
                  <c:v>1463.2299999999998</c:v>
                </c:pt>
                <c:pt idx="9">
                  <c:v>124.14000000000001</c:v>
                </c:pt>
                <c:pt idx="10">
                  <c:v>559.29000000000008</c:v>
                </c:pt>
                <c:pt idx="11">
                  <c:v>3518.6099999999997</c:v>
                </c:pt>
                <c:pt idx="12">
                  <c:v>445.82999999999993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16B-4856-9E16-BE54F46A6671}"/>
            </c:ext>
          </c:extLst>
        </c:ser>
        <c:ser>
          <c:idx val="9"/>
          <c:order val="9"/>
          <c:tx>
            <c:strRef>
              <c:f>CapacityVintage!$A$12</c:f>
              <c:strCache>
                <c:ptCount val="1"/>
                <c:pt idx="0">
                  <c:v>Large Hydro</c:v>
                </c:pt>
              </c:strCache>
            </c:strRef>
          </c:tx>
          <c:spPr>
            <a:solidFill>
              <a:srgbClr val="7CAFDD"/>
            </a:solidFill>
            <a:ln>
              <a:noFill/>
            </a:ln>
            <a:effectLst/>
          </c:spPr>
          <c:invertIfNegative val="0"/>
          <c:cat>
            <c:numRef>
              <c:f>CapacityVintage!$B$1:$N$1</c:f>
              <c:numCache>
                <c:formatCode>General</c:formatCode>
                <c:ptCount val="13"/>
                <c:pt idx="0">
                  <c:v>1900</c:v>
                </c:pt>
                <c:pt idx="1">
                  <c:v>1910</c:v>
                </c:pt>
                <c:pt idx="2">
                  <c:v>1920</c:v>
                </c:pt>
                <c:pt idx="3">
                  <c:v>1930</c:v>
                </c:pt>
                <c:pt idx="4">
                  <c:v>1940</c:v>
                </c:pt>
                <c:pt idx="5">
                  <c:v>1950</c:v>
                </c:pt>
                <c:pt idx="6">
                  <c:v>1960</c:v>
                </c:pt>
                <c:pt idx="7">
                  <c:v>1970</c:v>
                </c:pt>
                <c:pt idx="8">
                  <c:v>1980</c:v>
                </c:pt>
                <c:pt idx="9">
                  <c:v>1990</c:v>
                </c:pt>
                <c:pt idx="10">
                  <c:v>2000</c:v>
                </c:pt>
                <c:pt idx="11">
                  <c:v>2010</c:v>
                </c:pt>
                <c:pt idx="12">
                  <c:v>2020</c:v>
                </c:pt>
              </c:numCache>
            </c:numRef>
          </c:cat>
          <c:val>
            <c:numRef>
              <c:f>CapacityVintage!$B$12:$N$12</c:f>
              <c:numCache>
                <c:formatCode>_(* #,##0_);_(* \(#,##0\);_(* "-"??_);_(@_)</c:formatCode>
                <c:ptCount val="13"/>
                <c:pt idx="1">
                  <c:v>205.5</c:v>
                </c:pt>
                <c:pt idx="2">
                  <c:v>774.59999999999991</c:v>
                </c:pt>
                <c:pt idx="3">
                  <c:v>106</c:v>
                </c:pt>
                <c:pt idx="4">
                  <c:v>1241</c:v>
                </c:pt>
                <c:pt idx="5">
                  <c:v>1057</c:v>
                </c:pt>
                <c:pt idx="6">
                  <c:v>3848.45</c:v>
                </c:pt>
                <c:pt idx="7">
                  <c:v>2710.7999999999997</c:v>
                </c:pt>
                <c:pt idx="8">
                  <c:v>2107.79</c:v>
                </c:pt>
                <c:pt idx="9">
                  <c:v>189.52500000000001</c:v>
                </c:pt>
                <c:pt idx="11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016B-4856-9E16-BE54F46A6671}"/>
            </c:ext>
          </c:extLst>
        </c:ser>
        <c:ser>
          <c:idx val="10"/>
          <c:order val="10"/>
          <c:tx>
            <c:strRef>
              <c:f>CapacityVintage!$A$13</c:f>
              <c:strCache>
                <c:ptCount val="1"/>
                <c:pt idx="0">
                  <c:v>Solar PV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cat>
            <c:numRef>
              <c:f>CapacityVintage!$B$1:$N$1</c:f>
              <c:numCache>
                <c:formatCode>General</c:formatCode>
                <c:ptCount val="13"/>
                <c:pt idx="0">
                  <c:v>1900</c:v>
                </c:pt>
                <c:pt idx="1">
                  <c:v>1910</c:v>
                </c:pt>
                <c:pt idx="2">
                  <c:v>1920</c:v>
                </c:pt>
                <c:pt idx="3">
                  <c:v>1930</c:v>
                </c:pt>
                <c:pt idx="4">
                  <c:v>1940</c:v>
                </c:pt>
                <c:pt idx="5">
                  <c:v>1950</c:v>
                </c:pt>
                <c:pt idx="6">
                  <c:v>1960</c:v>
                </c:pt>
                <c:pt idx="7">
                  <c:v>1970</c:v>
                </c:pt>
                <c:pt idx="8">
                  <c:v>1980</c:v>
                </c:pt>
                <c:pt idx="9">
                  <c:v>1990</c:v>
                </c:pt>
                <c:pt idx="10">
                  <c:v>2000</c:v>
                </c:pt>
                <c:pt idx="11">
                  <c:v>2010</c:v>
                </c:pt>
                <c:pt idx="12">
                  <c:v>2020</c:v>
                </c:pt>
              </c:numCache>
            </c:numRef>
          </c:cat>
          <c:val>
            <c:numRef>
              <c:f>CapacityVintage!$B$13:$N$13</c:f>
              <c:numCache>
                <c:formatCode>_(* #,##0_);_(* \(#,##0\);_(* "-"??_);_(@_)</c:formatCode>
                <c:ptCount val="13"/>
                <c:pt idx="10">
                  <c:v>40.449999999999996</c:v>
                </c:pt>
                <c:pt idx="11">
                  <c:v>11436.380000000003</c:v>
                </c:pt>
                <c:pt idx="12">
                  <c:v>3744.16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16B-4856-9E16-BE54F46A6671}"/>
            </c:ext>
          </c:extLst>
        </c:ser>
        <c:ser>
          <c:idx val="11"/>
          <c:order val="11"/>
          <c:tx>
            <c:strRef>
              <c:f>CapacityVintage!$A$14</c:f>
              <c:strCache>
                <c:ptCount val="1"/>
                <c:pt idx="0">
                  <c:v>Solar Thermal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numRef>
              <c:f>CapacityVintage!$B$1:$N$1</c:f>
              <c:numCache>
                <c:formatCode>General</c:formatCode>
                <c:ptCount val="13"/>
                <c:pt idx="0">
                  <c:v>1900</c:v>
                </c:pt>
                <c:pt idx="1">
                  <c:v>1910</c:v>
                </c:pt>
                <c:pt idx="2">
                  <c:v>1920</c:v>
                </c:pt>
                <c:pt idx="3">
                  <c:v>1930</c:v>
                </c:pt>
                <c:pt idx="4">
                  <c:v>1940</c:v>
                </c:pt>
                <c:pt idx="5">
                  <c:v>1950</c:v>
                </c:pt>
                <c:pt idx="6">
                  <c:v>1960</c:v>
                </c:pt>
                <c:pt idx="7">
                  <c:v>1970</c:v>
                </c:pt>
                <c:pt idx="8">
                  <c:v>1980</c:v>
                </c:pt>
                <c:pt idx="9">
                  <c:v>1990</c:v>
                </c:pt>
                <c:pt idx="10">
                  <c:v>2000</c:v>
                </c:pt>
                <c:pt idx="11">
                  <c:v>2010</c:v>
                </c:pt>
                <c:pt idx="12">
                  <c:v>2020</c:v>
                </c:pt>
              </c:numCache>
            </c:numRef>
          </c:cat>
          <c:val>
            <c:numRef>
              <c:f>CapacityVintage!$B$14:$N$14</c:f>
              <c:numCache>
                <c:formatCode>_(* #,##0_);_(* \(#,##0\);_(* "-"??_);_(@_)</c:formatCode>
                <c:ptCount val="13"/>
                <c:pt idx="8">
                  <c:v>92</c:v>
                </c:pt>
                <c:pt idx="9">
                  <c:v>92</c:v>
                </c:pt>
                <c:pt idx="11">
                  <c:v>892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016B-4856-9E16-BE54F46A6671}"/>
            </c:ext>
          </c:extLst>
        </c:ser>
        <c:ser>
          <c:idx val="12"/>
          <c:order val="12"/>
          <c:tx>
            <c:strRef>
              <c:f>CapacityVintage!$A$15</c:f>
              <c:strCache>
                <c:ptCount val="1"/>
                <c:pt idx="0">
                  <c:v>Small Hydro</c:v>
                </c:pt>
              </c:strCache>
            </c:strRef>
          </c:tx>
          <c:spPr>
            <a:solidFill>
              <a:srgbClr val="001A61"/>
            </a:solidFill>
            <a:ln>
              <a:noFill/>
            </a:ln>
            <a:effectLst/>
          </c:spPr>
          <c:invertIfNegative val="0"/>
          <c:cat>
            <c:numRef>
              <c:f>CapacityVintage!$B$1:$N$1</c:f>
              <c:numCache>
                <c:formatCode>General</c:formatCode>
                <c:ptCount val="13"/>
                <c:pt idx="0">
                  <c:v>1900</c:v>
                </c:pt>
                <c:pt idx="1">
                  <c:v>1910</c:v>
                </c:pt>
                <c:pt idx="2">
                  <c:v>1920</c:v>
                </c:pt>
                <c:pt idx="3">
                  <c:v>1930</c:v>
                </c:pt>
                <c:pt idx="4">
                  <c:v>1940</c:v>
                </c:pt>
                <c:pt idx="5">
                  <c:v>1950</c:v>
                </c:pt>
                <c:pt idx="6">
                  <c:v>1960</c:v>
                </c:pt>
                <c:pt idx="7">
                  <c:v>1970</c:v>
                </c:pt>
                <c:pt idx="8">
                  <c:v>1980</c:v>
                </c:pt>
                <c:pt idx="9">
                  <c:v>1990</c:v>
                </c:pt>
                <c:pt idx="10">
                  <c:v>2000</c:v>
                </c:pt>
                <c:pt idx="11">
                  <c:v>2010</c:v>
                </c:pt>
                <c:pt idx="12">
                  <c:v>2020</c:v>
                </c:pt>
              </c:numCache>
            </c:numRef>
          </c:cat>
          <c:val>
            <c:numRef>
              <c:f>CapacityVintage!$B$15:$N$15</c:f>
              <c:numCache>
                <c:formatCode>_(* #,##0_);_(* \(#,##0\);_(* "-"??_);_(@_)</c:formatCode>
                <c:ptCount val="13"/>
                <c:pt idx="0">
                  <c:v>85.27</c:v>
                </c:pt>
                <c:pt idx="1">
                  <c:v>156.69999999999999</c:v>
                </c:pt>
                <c:pt idx="2">
                  <c:v>184.08</c:v>
                </c:pt>
                <c:pt idx="3">
                  <c:v>32.400000000000006</c:v>
                </c:pt>
                <c:pt idx="4">
                  <c:v>72.400000000000006</c:v>
                </c:pt>
                <c:pt idx="5">
                  <c:v>229.19</c:v>
                </c:pt>
                <c:pt idx="6">
                  <c:v>245.89599999999999</c:v>
                </c:pt>
                <c:pt idx="7">
                  <c:v>56.809999999999995</c:v>
                </c:pt>
                <c:pt idx="8">
                  <c:v>516.10000000000014</c:v>
                </c:pt>
                <c:pt idx="9">
                  <c:v>124.11</c:v>
                </c:pt>
                <c:pt idx="10">
                  <c:v>34.35</c:v>
                </c:pt>
                <c:pt idx="11">
                  <c:v>14.5</c:v>
                </c:pt>
                <c:pt idx="12">
                  <c:v>2.68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016B-4856-9E16-BE54F46A66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07216024"/>
        <c:axId val="507223896"/>
      </c:barChart>
      <c:catAx>
        <c:axId val="507216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7223896"/>
        <c:crosses val="autoZero"/>
        <c:auto val="1"/>
        <c:lblAlgn val="ctr"/>
        <c:lblOffset val="100"/>
        <c:noMultiLvlLbl val="0"/>
      </c:catAx>
      <c:valAx>
        <c:axId val="507223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Megawatts</a:t>
                </a:r>
              </a:p>
            </c:rich>
          </c:tx>
          <c:overlay val="0"/>
        </c:title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72160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8032435135754661"/>
          <c:y val="0.19930429213908338"/>
          <c:w val="0.11075923927816402"/>
          <c:h val="0.7897460229670919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107950</xdr:colOff>
      <xdr:row>15</xdr:row>
      <xdr:rowOff>130174</xdr:rowOff>
    </xdr:from>
    <xdr:to>
      <xdr:col>12</xdr:col>
      <xdr:colOff>552449</xdr:colOff>
      <xdr:row>32</xdr:row>
      <xdr:rowOff>126999</xdr:rowOff>
    </xdr:to>
    <xdr:graphicFrame macro="">
      <xdr:nvGraphicFramePr>
        <xdr:cNvPr id="2" name="Chart 1" descr="California Electric Generation Capacity by Vintage and Fuel Type">
          <a:extLst>
            <a:ext uri="{FF2B5EF4-FFF2-40B4-BE49-F238E27FC236}">
              <a16:creationId xmlns:a16="http://schemas.microsoft.com/office/drawing/2014/main" id="{57EA290B-4D3C-4FA8-BE4F-EB10835F82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Vintage%20Generation%20and%20Capacity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GenerationVintage"/>
      <sheetName val="CapacityVintage"/>
      <sheetName val="Color Scheme"/>
    </sheetNames>
    <sheetDataSet>
      <sheetData sheetId="0"/>
      <sheetData sheetId="1"/>
      <sheetData sheetId="2"/>
      <sheetData sheetId="3"/>
      <sheetData sheetId="4">
        <row r="1">
          <cell r="B1">
            <v>1900</v>
          </cell>
          <cell r="C1">
            <v>1910</v>
          </cell>
          <cell r="D1">
            <v>1920</v>
          </cell>
          <cell r="E1">
            <v>1930</v>
          </cell>
          <cell r="F1">
            <v>1940</v>
          </cell>
          <cell r="G1">
            <v>1950</v>
          </cell>
          <cell r="H1">
            <v>1960</v>
          </cell>
          <cell r="I1">
            <v>1970</v>
          </cell>
          <cell r="J1">
            <v>1980</v>
          </cell>
          <cell r="K1">
            <v>1990</v>
          </cell>
          <cell r="L1">
            <v>2000</v>
          </cell>
          <cell r="M1">
            <v>2010</v>
          </cell>
          <cell r="N1">
            <v>2020</v>
          </cell>
        </row>
        <row r="3">
          <cell r="A3" t="str">
            <v>Biomass</v>
          </cell>
          <cell r="E3">
            <v>7.5</v>
          </cell>
          <cell r="J3">
            <v>503.27000000000004</v>
          </cell>
          <cell r="K3">
            <v>187.06</v>
          </cell>
          <cell r="L3">
            <v>150.155</v>
          </cell>
          <cell r="M3">
            <v>412.88500000000016</v>
          </cell>
        </row>
        <row r="4">
          <cell r="A4" t="str">
            <v>Coal</v>
          </cell>
          <cell r="F4">
            <v>7.5</v>
          </cell>
          <cell r="I4">
            <v>55</v>
          </cell>
        </row>
        <row r="5">
          <cell r="A5" t="str">
            <v>Petroleum Coke</v>
          </cell>
          <cell r="J5">
            <v>35.799999999999997</v>
          </cell>
        </row>
        <row r="6">
          <cell r="A6" t="str">
            <v>Geothermal</v>
          </cell>
          <cell r="I6">
            <v>440</v>
          </cell>
          <cell r="J6">
            <v>1766.5600000000002</v>
          </cell>
          <cell r="K6">
            <v>245.19</v>
          </cell>
          <cell r="L6">
            <v>162.19999999999999</v>
          </cell>
          <cell r="M6">
            <v>79.289999999999992</v>
          </cell>
        </row>
        <row r="7">
          <cell r="A7" t="str">
            <v>Natural Gas</v>
          </cell>
          <cell r="F7">
            <v>40</v>
          </cell>
          <cell r="G7">
            <v>1017.27</v>
          </cell>
          <cell r="H7">
            <v>2293.87</v>
          </cell>
          <cell r="I7">
            <v>1941.0000000000002</v>
          </cell>
          <cell r="J7">
            <v>3338.3200000000006</v>
          </cell>
          <cell r="K7">
            <v>2448.77</v>
          </cell>
          <cell r="L7">
            <v>18227.211999999996</v>
          </cell>
          <cell r="M7">
            <v>8631.6260000000002</v>
          </cell>
          <cell r="N7">
            <v>1541</v>
          </cell>
        </row>
        <row r="8">
          <cell r="A8" t="str">
            <v>Nuclear</v>
          </cell>
          <cell r="J8">
            <v>2393</v>
          </cell>
        </row>
        <row r="9">
          <cell r="A9" t="str">
            <v>Oil</v>
          </cell>
          <cell r="E9">
            <v>30</v>
          </cell>
          <cell r="I9">
            <v>223.5</v>
          </cell>
          <cell r="J9">
            <v>80.95</v>
          </cell>
          <cell r="K9">
            <v>11.1</v>
          </cell>
          <cell r="M9">
            <v>5</v>
          </cell>
        </row>
        <row r="10">
          <cell r="A10" t="str">
            <v>Waste Heat</v>
          </cell>
          <cell r="I10">
            <v>4</v>
          </cell>
          <cell r="J10">
            <v>12</v>
          </cell>
          <cell r="K10">
            <v>35.9</v>
          </cell>
        </row>
        <row r="11">
          <cell r="A11" t="str">
            <v>Wind</v>
          </cell>
          <cell r="J11">
            <v>1463.2299999999998</v>
          </cell>
          <cell r="K11">
            <v>124.14000000000001</v>
          </cell>
          <cell r="L11">
            <v>559.29000000000008</v>
          </cell>
          <cell r="M11">
            <v>3518.6099999999997</v>
          </cell>
          <cell r="N11">
            <v>445.82999999999993</v>
          </cell>
        </row>
        <row r="12">
          <cell r="A12" t="str">
            <v>Large Hydro</v>
          </cell>
          <cell r="C12">
            <v>205.5</v>
          </cell>
          <cell r="D12">
            <v>774.59999999999991</v>
          </cell>
          <cell r="E12">
            <v>106</v>
          </cell>
          <cell r="F12">
            <v>1241</v>
          </cell>
          <cell r="G12">
            <v>1057</v>
          </cell>
          <cell r="H12">
            <v>3848.45</v>
          </cell>
          <cell r="I12">
            <v>2710.7999999999997</v>
          </cell>
          <cell r="J12">
            <v>2107.79</v>
          </cell>
          <cell r="K12">
            <v>189.52500000000001</v>
          </cell>
          <cell r="M12">
            <v>40</v>
          </cell>
        </row>
        <row r="13">
          <cell r="A13" t="str">
            <v>Solar PV</v>
          </cell>
          <cell r="L13">
            <v>40.449999999999996</v>
          </cell>
          <cell r="M13">
            <v>11436.380000000003</v>
          </cell>
          <cell r="N13">
            <v>3744.16</v>
          </cell>
        </row>
        <row r="14">
          <cell r="A14" t="str">
            <v>Solar Thermal</v>
          </cell>
          <cell r="J14">
            <v>92</v>
          </cell>
          <cell r="K14">
            <v>92</v>
          </cell>
          <cell r="M14">
            <v>892</v>
          </cell>
        </row>
        <row r="15">
          <cell r="A15" t="str">
            <v>Small Hydro</v>
          </cell>
          <cell r="B15">
            <v>85.27</v>
          </cell>
          <cell r="C15">
            <v>156.69999999999999</v>
          </cell>
          <cell r="D15">
            <v>184.08</v>
          </cell>
          <cell r="E15">
            <v>32.400000000000006</v>
          </cell>
          <cell r="F15">
            <v>72.400000000000006</v>
          </cell>
          <cell r="G15">
            <v>229.19</v>
          </cell>
          <cell r="H15">
            <v>245.89599999999999</v>
          </cell>
          <cell r="I15">
            <v>56.809999999999995</v>
          </cell>
          <cell r="J15">
            <v>516.10000000000014</v>
          </cell>
          <cell r="K15">
            <v>124.11</v>
          </cell>
          <cell r="L15">
            <v>34.35</v>
          </cell>
          <cell r="M15">
            <v>14.5</v>
          </cell>
          <cell r="N15">
            <v>2.68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86936E-1BAA-432D-AAEC-D67AC14763AD}">
  <dimension ref="A1:N15"/>
  <sheetViews>
    <sheetView tabSelected="1" workbookViewId="0">
      <selection activeCell="O14" sqref="O14"/>
    </sheetView>
  </sheetViews>
  <sheetFormatPr defaultRowHeight="14.5" x14ac:dyDescent="0.35"/>
  <sheetData>
    <row r="1" spans="1:14" x14ac:dyDescent="0.35">
      <c r="A1" s="1" t="s">
        <v>0</v>
      </c>
      <c r="B1" s="2">
        <v>1900</v>
      </c>
      <c r="C1" s="3">
        <v>1910</v>
      </c>
      <c r="D1" s="3">
        <v>1920</v>
      </c>
      <c r="E1" s="3">
        <v>1930</v>
      </c>
      <c r="F1" s="3">
        <v>1940</v>
      </c>
      <c r="G1" s="3">
        <v>1950</v>
      </c>
      <c r="H1" s="3">
        <v>1960</v>
      </c>
      <c r="I1" s="3">
        <v>1970</v>
      </c>
      <c r="J1" s="3">
        <v>1980</v>
      </c>
      <c r="K1" s="3">
        <v>1990</v>
      </c>
      <c r="L1" s="3">
        <v>2000</v>
      </c>
      <c r="M1" s="4">
        <v>2010</v>
      </c>
      <c r="N1" s="4">
        <v>2020</v>
      </c>
    </row>
    <row r="2" spans="1:14" ht="15" thickBot="1" x14ac:dyDescent="0.4">
      <c r="A2" s="5"/>
      <c r="B2" s="6" t="s">
        <v>1</v>
      </c>
      <c r="C2" s="7" t="s">
        <v>1</v>
      </c>
      <c r="D2" s="7" t="s">
        <v>1</v>
      </c>
      <c r="E2" s="7" t="s">
        <v>1</v>
      </c>
      <c r="F2" s="7" t="s">
        <v>1</v>
      </c>
      <c r="G2" s="7" t="s">
        <v>1</v>
      </c>
      <c r="H2" s="7" t="s">
        <v>1</v>
      </c>
      <c r="I2" s="7" t="s">
        <v>1</v>
      </c>
      <c r="J2" s="7" t="s">
        <v>1</v>
      </c>
      <c r="K2" s="7" t="s">
        <v>1</v>
      </c>
      <c r="L2" s="7" t="s">
        <v>1</v>
      </c>
      <c r="M2" s="8" t="s">
        <v>1</v>
      </c>
      <c r="N2" s="8" t="s">
        <v>1</v>
      </c>
    </row>
    <row r="3" spans="1:14" x14ac:dyDescent="0.35">
      <c r="A3" s="9" t="s">
        <v>2</v>
      </c>
      <c r="B3" s="10"/>
      <c r="C3" s="11"/>
      <c r="D3" s="11"/>
      <c r="E3" s="11">
        <v>7.5</v>
      </c>
      <c r="F3" s="11"/>
      <c r="G3" s="11"/>
      <c r="H3" s="11"/>
      <c r="I3" s="11"/>
      <c r="J3" s="11">
        <v>503.27000000000004</v>
      </c>
      <c r="K3" s="11">
        <v>187.06</v>
      </c>
      <c r="L3" s="11">
        <v>150.155</v>
      </c>
      <c r="M3" s="12">
        <v>412.88500000000016</v>
      </c>
      <c r="N3" s="13"/>
    </row>
    <row r="4" spans="1:14" x14ac:dyDescent="0.35">
      <c r="A4" s="14" t="s">
        <v>3</v>
      </c>
      <c r="B4" s="15"/>
      <c r="C4" s="16"/>
      <c r="D4" s="16"/>
      <c r="E4" s="16"/>
      <c r="F4" s="16">
        <v>7.5</v>
      </c>
      <c r="G4" s="16"/>
      <c r="H4" s="16"/>
      <c r="I4" s="16">
        <v>55</v>
      </c>
      <c r="J4" s="16"/>
      <c r="K4" s="16"/>
      <c r="L4" s="16"/>
      <c r="M4" s="17"/>
      <c r="N4" s="18"/>
    </row>
    <row r="5" spans="1:14" x14ac:dyDescent="0.35">
      <c r="A5" s="14" t="s">
        <v>4</v>
      </c>
      <c r="B5" s="15"/>
      <c r="C5" s="16"/>
      <c r="D5" s="16"/>
      <c r="E5" s="16"/>
      <c r="F5" s="16"/>
      <c r="G5" s="16"/>
      <c r="H5" s="16"/>
      <c r="I5" s="16"/>
      <c r="J5" s="16">
        <v>35.799999999999997</v>
      </c>
      <c r="K5" s="16"/>
      <c r="L5" s="16"/>
      <c r="M5" s="17"/>
      <c r="N5" s="18"/>
    </row>
    <row r="6" spans="1:14" x14ac:dyDescent="0.35">
      <c r="A6" s="14" t="s">
        <v>5</v>
      </c>
      <c r="B6" s="15"/>
      <c r="C6" s="16"/>
      <c r="D6" s="16"/>
      <c r="E6" s="16"/>
      <c r="F6" s="16"/>
      <c r="G6" s="16"/>
      <c r="H6" s="16"/>
      <c r="I6" s="16">
        <v>440</v>
      </c>
      <c r="J6" s="16">
        <v>1766.5600000000002</v>
      </c>
      <c r="K6" s="16">
        <v>245.19</v>
      </c>
      <c r="L6" s="16">
        <v>162.19999999999999</v>
      </c>
      <c r="M6" s="17">
        <v>79.289999999999992</v>
      </c>
      <c r="N6" s="18"/>
    </row>
    <row r="7" spans="1:14" x14ac:dyDescent="0.35">
      <c r="A7" s="14" t="s">
        <v>6</v>
      </c>
      <c r="B7" s="15"/>
      <c r="C7" s="16"/>
      <c r="D7" s="16"/>
      <c r="E7" s="16"/>
      <c r="F7" s="16">
        <v>40</v>
      </c>
      <c r="G7" s="16">
        <v>1017.27</v>
      </c>
      <c r="H7" s="16">
        <v>2293.87</v>
      </c>
      <c r="I7" s="16">
        <v>1941.0000000000002</v>
      </c>
      <c r="J7" s="16">
        <v>3338.3200000000006</v>
      </c>
      <c r="K7" s="16">
        <v>2448.77</v>
      </c>
      <c r="L7" s="16">
        <v>18227.211999999996</v>
      </c>
      <c r="M7" s="17">
        <v>8631.6260000000002</v>
      </c>
      <c r="N7" s="18">
        <v>1541</v>
      </c>
    </row>
    <row r="8" spans="1:14" x14ac:dyDescent="0.35">
      <c r="A8" s="14" t="s">
        <v>7</v>
      </c>
      <c r="B8" s="15"/>
      <c r="C8" s="16"/>
      <c r="D8" s="16"/>
      <c r="E8" s="16"/>
      <c r="F8" s="16"/>
      <c r="G8" s="16"/>
      <c r="H8" s="16"/>
      <c r="I8" s="16"/>
      <c r="J8" s="16">
        <v>2393</v>
      </c>
      <c r="K8" s="16"/>
      <c r="L8" s="16"/>
      <c r="M8" s="17"/>
      <c r="N8" s="18"/>
    </row>
    <row r="9" spans="1:14" x14ac:dyDescent="0.35">
      <c r="A9" s="14" t="s">
        <v>8</v>
      </c>
      <c r="B9" s="15"/>
      <c r="C9" s="16"/>
      <c r="D9" s="16"/>
      <c r="E9" s="16">
        <v>30</v>
      </c>
      <c r="F9" s="16"/>
      <c r="G9" s="16"/>
      <c r="H9" s="16"/>
      <c r="I9" s="16">
        <v>223.5</v>
      </c>
      <c r="J9" s="16">
        <v>80.95</v>
      </c>
      <c r="K9" s="16">
        <v>11.1</v>
      </c>
      <c r="L9" s="16"/>
      <c r="M9" s="17">
        <v>5</v>
      </c>
      <c r="N9" s="18"/>
    </row>
    <row r="10" spans="1:14" x14ac:dyDescent="0.35">
      <c r="A10" s="14" t="s">
        <v>9</v>
      </c>
      <c r="B10" s="15"/>
      <c r="C10" s="16"/>
      <c r="D10" s="16"/>
      <c r="E10" s="16"/>
      <c r="F10" s="16"/>
      <c r="G10" s="16"/>
      <c r="H10" s="16"/>
      <c r="I10" s="16">
        <v>4</v>
      </c>
      <c r="J10" s="16">
        <v>12</v>
      </c>
      <c r="K10" s="16">
        <v>35.9</v>
      </c>
      <c r="L10" s="16"/>
      <c r="M10" s="17"/>
      <c r="N10" s="18"/>
    </row>
    <row r="11" spans="1:14" x14ac:dyDescent="0.35">
      <c r="A11" s="14" t="s">
        <v>10</v>
      </c>
      <c r="B11" s="15"/>
      <c r="C11" s="16"/>
      <c r="D11" s="16"/>
      <c r="E11" s="16"/>
      <c r="F11" s="16"/>
      <c r="G11" s="16"/>
      <c r="H11" s="16"/>
      <c r="I11" s="16"/>
      <c r="J11" s="16">
        <v>1463.2299999999998</v>
      </c>
      <c r="K11" s="16">
        <v>124.14000000000001</v>
      </c>
      <c r="L11" s="16">
        <v>559.29000000000008</v>
      </c>
      <c r="M11" s="17">
        <v>3518.6099999999997</v>
      </c>
      <c r="N11" s="18">
        <v>445.82999999999993</v>
      </c>
    </row>
    <row r="12" spans="1:14" x14ac:dyDescent="0.35">
      <c r="A12" s="14" t="s">
        <v>11</v>
      </c>
      <c r="B12" s="15"/>
      <c r="C12" s="16">
        <v>205.5</v>
      </c>
      <c r="D12" s="16">
        <v>774.59999999999991</v>
      </c>
      <c r="E12" s="16">
        <v>106</v>
      </c>
      <c r="F12" s="16">
        <v>1241</v>
      </c>
      <c r="G12" s="16">
        <v>1057</v>
      </c>
      <c r="H12" s="16">
        <v>3848.45</v>
      </c>
      <c r="I12" s="16">
        <v>2710.7999999999997</v>
      </c>
      <c r="J12" s="16">
        <v>2107.79</v>
      </c>
      <c r="K12" s="16">
        <v>189.52500000000001</v>
      </c>
      <c r="L12" s="16"/>
      <c r="M12" s="17">
        <v>40</v>
      </c>
      <c r="N12" s="18"/>
    </row>
    <row r="13" spans="1:14" x14ac:dyDescent="0.35">
      <c r="A13" s="14" t="s">
        <v>12</v>
      </c>
      <c r="B13" s="15"/>
      <c r="C13" s="16"/>
      <c r="D13" s="16"/>
      <c r="E13" s="16"/>
      <c r="F13" s="16"/>
      <c r="G13" s="16"/>
      <c r="H13" s="16"/>
      <c r="I13" s="16"/>
      <c r="J13" s="16"/>
      <c r="K13" s="16"/>
      <c r="L13" s="16">
        <v>40.449999999999996</v>
      </c>
      <c r="M13" s="17">
        <v>11436.380000000003</v>
      </c>
      <c r="N13" s="18">
        <v>3744.16</v>
      </c>
    </row>
    <row r="14" spans="1:14" x14ac:dyDescent="0.35">
      <c r="A14" s="14" t="s">
        <v>13</v>
      </c>
      <c r="B14" s="15"/>
      <c r="C14" s="16"/>
      <c r="D14" s="16"/>
      <c r="E14" s="16"/>
      <c r="F14" s="16"/>
      <c r="G14" s="16"/>
      <c r="H14" s="16"/>
      <c r="I14" s="16"/>
      <c r="J14" s="16">
        <v>92</v>
      </c>
      <c r="K14" s="16">
        <v>92</v>
      </c>
      <c r="L14" s="16"/>
      <c r="M14" s="17">
        <v>892</v>
      </c>
      <c r="N14" s="18"/>
    </row>
    <row r="15" spans="1:14" ht="15" thickBot="1" x14ac:dyDescent="0.4">
      <c r="A15" s="19" t="s">
        <v>14</v>
      </c>
      <c r="B15" s="20">
        <v>85.27</v>
      </c>
      <c r="C15" s="21">
        <v>156.69999999999999</v>
      </c>
      <c r="D15" s="21">
        <v>184.08</v>
      </c>
      <c r="E15" s="21">
        <v>32.400000000000006</v>
      </c>
      <c r="F15" s="21">
        <v>72.400000000000006</v>
      </c>
      <c r="G15" s="21">
        <v>229.19</v>
      </c>
      <c r="H15" s="21">
        <v>245.89599999999999</v>
      </c>
      <c r="I15" s="21">
        <v>56.809999999999995</v>
      </c>
      <c r="J15" s="21">
        <v>516.10000000000014</v>
      </c>
      <c r="K15" s="21">
        <v>124.11</v>
      </c>
      <c r="L15" s="21">
        <v>34.35</v>
      </c>
      <c r="M15" s="22">
        <v>14.5</v>
      </c>
      <c r="N15" s="23">
        <v>2.68</v>
      </c>
    </row>
  </sheetData>
  <mergeCells count="1">
    <mergeCell ref="A1:A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CapacityVintage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Gee, David@Energy</dc:creator>
  <cp:lastModifiedBy>Gee, David@Energy</cp:lastModifiedBy>
  <dcterms:created xsi:type="dcterms:W3CDTF">2023-05-04T21:58:08Z</dcterms:created>
  <dcterms:modified xsi:type="dcterms:W3CDTF">2023-05-04T22:00:11Z</dcterms:modified>
</cp:coreProperties>
</file>