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ee\Downloads\"/>
    </mc:Choice>
  </mc:AlternateContent>
  <xr:revisionPtr revIDLastSave="0" documentId="8_{F1776314-8C95-4919-9F35-410C208E7A3A}" xr6:coauthVersionLast="47" xr6:coauthVersionMax="47" xr10:uidLastSave="{00000000-0000-0000-0000-000000000000}"/>
  <bookViews>
    <workbookView xWindow="-110" yWindow="-110" windowWidth="19420" windowHeight="10420" xr2:uid="{4986C03F-F8A1-466E-9701-F6633C94EB49}"/>
  </bookViews>
  <sheets>
    <sheet name="GenerationVintag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<sst xmlns="http://schemas.openxmlformats.org/spreadsheetml/2006/main" count="27" uniqueCount="15">
  <si>
    <t>2022 Generation</t>
  </si>
  <si>
    <t>GWh</t>
  </si>
  <si>
    <t>Biomass</t>
  </si>
  <si>
    <t>Coal</t>
  </si>
  <si>
    <t>Petroleum Coke</t>
  </si>
  <si>
    <t>Geothermal</t>
  </si>
  <si>
    <t>Natural Gas</t>
  </si>
  <si>
    <t>Nuclear</t>
  </si>
  <si>
    <t>Oil</t>
  </si>
  <si>
    <t>Waste Heat</t>
  </si>
  <si>
    <t>Wind</t>
  </si>
  <si>
    <t>Large Hydro</t>
  </si>
  <si>
    <t>Solar PV</t>
  </si>
  <si>
    <t>Small Hydro</t>
  </si>
  <si>
    <t>Solar Thermal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</si>
</sst>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164" fontId="0" fillId="0" borderId="15" xfId="1" applyNumberFormat="1" applyFont="1" applyBorder="1"/>
    <xf numFmtId="0" fontId="2" fillId="0" borderId="16" xfId="0" applyFont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164" fontId="0" fillId="0" borderId="20" xfId="1" applyNumberFormat="1" applyFont="1" applyBorder="1"/>
    <xf numFmtId="0" fontId="2" fillId="0" borderId="21" xfId="0" applyFont="1" applyBorder="1"/>
    <xf numFmtId="164" fontId="0" fillId="0" borderId="22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California Electric Generation by Vintage and Fuel Type</a:t>
            </a:r>
            <a:endParaRPr lang="en-US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(Operational in 2022)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GenerationVintage!$A$3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0"/>
          <c:cat>
            <c:numRef>
              <c:f>GenerationVintage!$B$1:$N$1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GenerationVintage!$B$3:$N$3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1.1999999999999998E-4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2179.3802099999998</c:v>
                </c:pt>
                <c:pt idx="9">
                  <c:v>815.24921553180207</c:v>
                </c:pt>
                <c:pt idx="10">
                  <c:v>519.23014524654207</c:v>
                </c:pt>
                <c:pt idx="11">
                  <c:v>1851.9855879944587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2-45D4-83B6-A9797D2C3B78}"/>
            </c:ext>
          </c:extLst>
        </c:ser>
        <c:ser>
          <c:idx val="1"/>
          <c:order val="1"/>
          <c:tx>
            <c:strRef>
              <c:f>GenerationVintage!$A$4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invertIfNegative val="0"/>
          <c:cat>
            <c:numRef>
              <c:f>GenerationVintage!$B$1:$N$1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GenerationVintage!$B$4:$N$4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1.1999999999999998E-4</c:v>
                </c:pt>
                <c:pt idx="5">
                  <c:v>0</c:v>
                </c:pt>
                <c:pt idx="6">
                  <c:v>0</c:v>
                </c:pt>
                <c:pt idx="7">
                  <c:v>273.02499999999998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82-45D4-83B6-A9797D2C3B78}"/>
            </c:ext>
          </c:extLst>
        </c:ser>
        <c:ser>
          <c:idx val="2"/>
          <c:order val="2"/>
          <c:tx>
            <c:strRef>
              <c:f>GenerationVintage!$A$5</c:f>
              <c:strCache>
                <c:ptCount val="1"/>
                <c:pt idx="0">
                  <c:v>Petroleum Coke</c:v>
                </c:pt>
              </c:strCache>
            </c:strRef>
          </c:tx>
          <c:spPr>
            <a:solidFill>
              <a:srgbClr val="50C7E7"/>
            </a:solidFill>
            <a:ln>
              <a:noFill/>
            </a:ln>
            <a:effectLst/>
          </c:spPr>
          <c:invertIfNegative val="0"/>
          <c:cat>
            <c:numRef>
              <c:f>GenerationVintage!$B$1:$N$1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GenerationVintage!$B$5:$N$5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99.946049999999971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82-45D4-83B6-A9797D2C3B78}"/>
            </c:ext>
          </c:extLst>
        </c:ser>
        <c:ser>
          <c:idx val="3"/>
          <c:order val="3"/>
          <c:tx>
            <c:strRef>
              <c:f>GenerationVintage!$A$6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GenerationVintage!$B$1:$N$1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GenerationVintage!$B$6:$N$6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2230.627</c:v>
                </c:pt>
                <c:pt idx="8">
                  <c:v>6822.4417700000004</c:v>
                </c:pt>
                <c:pt idx="9">
                  <c:v>1033.98506</c:v>
                </c:pt>
                <c:pt idx="10">
                  <c:v>485.39202</c:v>
                </c:pt>
                <c:pt idx="11">
                  <c:v>537.846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82-45D4-83B6-A9797D2C3B78}"/>
            </c:ext>
          </c:extLst>
        </c:ser>
        <c:ser>
          <c:idx val="4"/>
          <c:order val="4"/>
          <c:tx>
            <c:strRef>
              <c:f>GenerationVintage!$A$7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953735"/>
            </a:solidFill>
            <a:ln>
              <a:noFill/>
            </a:ln>
            <a:effectLst/>
          </c:spPr>
          <c:invertIfNegative val="0"/>
          <c:cat>
            <c:numRef>
              <c:f>GenerationVintage!$B$1:$N$1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GenerationVintage!$B$7:$N$7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1.7671699999999999</c:v>
                </c:pt>
                <c:pt idx="5">
                  <c:v>345.48638</c:v>
                </c:pt>
                <c:pt idx="6">
                  <c:v>1014.4264799999999</c:v>
                </c:pt>
                <c:pt idx="7">
                  <c:v>325.42766000000006</c:v>
                </c:pt>
                <c:pt idx="8">
                  <c:v>9124.3005799999955</c:v>
                </c:pt>
                <c:pt idx="9">
                  <c:v>7256.5661247755952</c:v>
                </c:pt>
                <c:pt idx="10">
                  <c:v>56556.014769999994</c:v>
                </c:pt>
                <c:pt idx="11">
                  <c:v>8937.9739060084248</c:v>
                </c:pt>
                <c:pt idx="12">
                  <c:v>7432.6261000000004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82-45D4-83B6-A9797D2C3B78}"/>
            </c:ext>
          </c:extLst>
        </c:ser>
        <c:ser>
          <c:idx val="5"/>
          <c:order val="5"/>
          <c:tx>
            <c:strRef>
              <c:f>GenerationVintage!$A$8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24FE06"/>
            </a:solidFill>
            <a:ln>
              <a:noFill/>
            </a:ln>
            <a:effectLst/>
          </c:spPr>
          <c:invertIfNegative val="0"/>
          <c:cat>
            <c:numRef>
              <c:f>GenerationVintage!$B$1:$N$1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GenerationVintage!$B$8:$N$8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17627.428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82-45D4-83B6-A9797D2C3B78}"/>
            </c:ext>
          </c:extLst>
        </c:ser>
        <c:ser>
          <c:idx val="6"/>
          <c:order val="6"/>
          <c:tx>
            <c:strRef>
              <c:f>GenerationVintage!$A$9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ED911D"/>
            </a:solidFill>
            <a:ln>
              <a:noFill/>
            </a:ln>
            <a:effectLst/>
          </c:spPr>
          <c:invertIfNegative val="0"/>
          <c:cat>
            <c:numRef>
              <c:f>GenerationVintage!$B$1:$N$1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GenerationVintage!$B$9:$N$9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5.9999999999999984E-4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33.063139999999997</c:v>
                </c:pt>
                <c:pt idx="8">
                  <c:v>2.0500500000000001</c:v>
                </c:pt>
                <c:pt idx="9">
                  <c:v>29.96</c:v>
                </c:pt>
                <c:pt idx="10">
                  <c:v>0</c:v>
                </c:pt>
                <c:pt idx="11">
                  <c:v>7.0999999999999994E-2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82-45D4-83B6-A9797D2C3B78}"/>
            </c:ext>
          </c:extLst>
        </c:ser>
        <c:ser>
          <c:idx val="7"/>
          <c:order val="7"/>
          <c:tx>
            <c:strRef>
              <c:f>GenerationVintage!$A$10</c:f>
              <c:strCache>
                <c:ptCount val="1"/>
                <c:pt idx="0">
                  <c:v>Waste Heat</c:v>
                </c:pt>
              </c:strCache>
            </c:strRef>
          </c:tx>
          <c:spPr>
            <a:solidFill>
              <a:srgbClr val="2E7552"/>
            </a:solidFill>
            <a:ln>
              <a:noFill/>
            </a:ln>
            <a:effectLst/>
          </c:spPr>
          <c:invertIfNegative val="0"/>
          <c:cat>
            <c:numRef>
              <c:f>GenerationVintage!$B$1:$N$1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GenerationVintage!$B$10:$N$10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16.988</c:v>
                </c:pt>
                <c:pt idx="8">
                  <c:v>1.1999999999999998E-4</c:v>
                </c:pt>
                <c:pt idx="9">
                  <c:v>198.47777000000002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82-45D4-83B6-A9797D2C3B78}"/>
            </c:ext>
          </c:extLst>
        </c:ser>
        <c:ser>
          <c:idx val="8"/>
          <c:order val="8"/>
          <c:tx>
            <c:strRef>
              <c:f>GenerationVintage!$A$11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GenerationVintage!$B$1:$N$1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GenerationVintage!$B$11:$N$11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3269.3719999999998</c:v>
                </c:pt>
                <c:pt idx="9">
                  <c:v>280.50299999999999</c:v>
                </c:pt>
                <c:pt idx="10">
                  <c:v>1152.807</c:v>
                </c:pt>
                <c:pt idx="11">
                  <c:v>7997.951</c:v>
                </c:pt>
                <c:pt idx="12">
                  <c:v>1262.586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82-45D4-83B6-A9797D2C3B78}"/>
            </c:ext>
          </c:extLst>
        </c:ser>
        <c:ser>
          <c:idx val="9"/>
          <c:order val="9"/>
          <c:tx>
            <c:strRef>
              <c:f>GenerationVintage!$A$12</c:f>
              <c:strCache>
                <c:ptCount val="1"/>
                <c:pt idx="0">
                  <c:v>Large Hydro</c:v>
                </c:pt>
              </c:strCache>
            </c:strRef>
          </c:tx>
          <c:spPr>
            <a:solidFill>
              <a:srgbClr val="7CAFDD"/>
            </a:solidFill>
            <a:ln>
              <a:noFill/>
            </a:ln>
            <a:effectLst/>
          </c:spPr>
          <c:invertIfNegative val="0"/>
          <c:cat>
            <c:numRef>
              <c:f>GenerationVintage!$B$1:$N$1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GenerationVintage!$B$12:$N$12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459.4341</c:v>
                </c:pt>
                <c:pt idx="2">
                  <c:v>1621.4144600000002</c:v>
                </c:pt>
                <c:pt idx="3">
                  <c:v>354.07803999999999</c:v>
                </c:pt>
                <c:pt idx="4">
                  <c:v>2249.8025259650744</c:v>
                </c:pt>
                <c:pt idx="5">
                  <c:v>2296.8969130349251</c:v>
                </c:pt>
                <c:pt idx="6">
                  <c:v>5462.2504551999991</c:v>
                </c:pt>
                <c:pt idx="7">
                  <c:v>1339.1043300000001</c:v>
                </c:pt>
                <c:pt idx="8">
                  <c:v>788.51897298569713</c:v>
                </c:pt>
                <c:pt idx="9">
                  <c:v>53.290260000000004</c:v>
                </c:pt>
                <c:pt idx="10">
                  <c:v>0</c:v>
                </c:pt>
                <c:pt idx="11">
                  <c:v>-18.257999999999999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82-45D4-83B6-A9797D2C3B78}"/>
            </c:ext>
          </c:extLst>
        </c:ser>
        <c:ser>
          <c:idx val="10"/>
          <c:order val="10"/>
          <c:tx>
            <c:strRef>
              <c:f>GenerationVintage!$A$13</c:f>
              <c:strCache>
                <c:ptCount val="1"/>
                <c:pt idx="0">
                  <c:v>Solar PV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GenerationVintage!$B$1:$N$1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GenerationVintage!$B$13:$N$13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61.146010000000004</c:v>
                </c:pt>
                <c:pt idx="11">
                  <c:v>26571.41114998702</c:v>
                </c:pt>
                <c:pt idx="12">
                  <c:v>8253.4207314025207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B82-45D4-83B6-A9797D2C3B78}"/>
            </c:ext>
          </c:extLst>
        </c:ser>
        <c:ser>
          <c:idx val="11"/>
          <c:order val="11"/>
          <c:tx>
            <c:strRef>
              <c:f>GenerationVintage!$A$14</c:f>
              <c:strCache>
                <c:ptCount val="1"/>
                <c:pt idx="0">
                  <c:v>Small Hydro</c:v>
                </c:pt>
              </c:strCache>
            </c:strRef>
          </c:tx>
          <c:spPr>
            <a:solidFill>
              <a:srgbClr val="001A61"/>
            </a:solidFill>
            <a:ln>
              <a:noFill/>
            </a:ln>
            <a:effectLst/>
          </c:spPr>
          <c:invertIfNegative val="0"/>
          <c:cat>
            <c:numRef>
              <c:f>GenerationVintage!$B$1:$N$1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GenerationVintage!$B$14:$N$14</c:f>
              <c:numCache>
                <c:formatCode>_(* #,##0_);_(* \(#,##0\);_(* "-"??_);_(@_)</c:formatCode>
                <c:ptCount val="13"/>
                <c:pt idx="0">
                  <c:v>205.38618999999997</c:v>
                </c:pt>
                <c:pt idx="1">
                  <c:v>228.02840999999998</c:v>
                </c:pt>
                <c:pt idx="2">
                  <c:v>316.11109565883106</c:v>
                </c:pt>
                <c:pt idx="3">
                  <c:v>86.008009999999999</c:v>
                </c:pt>
                <c:pt idx="4">
                  <c:v>321.28704000000005</c:v>
                </c:pt>
                <c:pt idx="5">
                  <c:v>359.995271</c:v>
                </c:pt>
                <c:pt idx="6">
                  <c:v>578.20211000000006</c:v>
                </c:pt>
                <c:pt idx="7">
                  <c:v>58.467040000000004</c:v>
                </c:pt>
                <c:pt idx="8">
                  <c:v>703.27717534487635</c:v>
                </c:pt>
                <c:pt idx="9">
                  <c:v>53.744987482430005</c:v>
                </c:pt>
                <c:pt idx="10">
                  <c:v>19.078100000000003</c:v>
                </c:pt>
                <c:pt idx="11">
                  <c:v>67.12</c:v>
                </c:pt>
                <c:pt idx="12">
                  <c:v>8.0150000000000006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B82-45D4-83B6-A9797D2C3B78}"/>
            </c:ext>
          </c:extLst>
        </c:ser>
        <c:ser>
          <c:idx val="12"/>
          <c:order val="12"/>
          <c:tx>
            <c:strRef>
              <c:f>GenerationVintage!$A$15</c:f>
              <c:strCache>
                <c:ptCount val="1"/>
                <c:pt idx="0">
                  <c:v>Solar Thermal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GenerationVintage!$B$1:$N$1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GenerationVintage!$B$15:$N$15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8.9999999999999992E-5</c:v>
                </c:pt>
                <c:pt idx="9">
                  <c:v>121.179</c:v>
                </c:pt>
                <c:pt idx="10">
                  <c:v>0</c:v>
                </c:pt>
                <c:pt idx="11">
                  <c:v>1981.162151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B82-45D4-83B6-A9797D2C3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216024"/>
        <c:axId val="507223896"/>
      </c:barChart>
      <c:catAx>
        <c:axId val="50721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223896"/>
        <c:crosses val="autoZero"/>
        <c:auto val="1"/>
        <c:lblAlgn val="ctr"/>
        <c:lblOffset val="100"/>
        <c:noMultiLvlLbl val="0"/>
      </c:catAx>
      <c:valAx>
        <c:axId val="50722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Gigawatt-Hours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216024"/>
        <c:crosses val="autoZero"/>
        <c:crossBetween val="between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127000</xdr:rowOff>
    </xdr:from>
    <xdr:to>
      <xdr:col>11</xdr:col>
      <xdr:colOff>387350</xdr:colOff>
      <xdr:row>35</xdr:row>
      <xdr:rowOff>152399</xdr:rowOff>
    </xdr:to>
    <xdr:graphicFrame macro="">
      <xdr:nvGraphicFramePr>
        <xdr:cNvPr id="2" name="Chart 1" descr="California Electrical Generation by Vintage and Fuel Type">
          <a:extLst>
            <a:ext uri="{FF2B5EF4-FFF2-40B4-BE49-F238E27FC236}">
              <a16:creationId xmlns:a16="http://schemas.microsoft.com/office/drawing/2014/main" id="{B33130B9-9594-47ED-878A-1397E6964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ntage%20Generation%20and%20Capacit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enerationVintage"/>
      <sheetName val="CapacityVintage"/>
      <sheetName val="Color Scheme"/>
    </sheetNames>
    <sheetDataSet>
      <sheetData sheetId="0"/>
      <sheetData sheetId="1"/>
      <sheetData sheetId="2"/>
      <sheetData sheetId="3">
        <row r="1">
          <cell r="B1">
            <v>1900</v>
          </cell>
          <cell r="C1">
            <v>1910</v>
          </cell>
          <cell r="D1">
            <v>1920</v>
          </cell>
          <cell r="E1">
            <v>1930</v>
          </cell>
          <cell r="F1">
            <v>1940</v>
          </cell>
          <cell r="G1">
            <v>1950</v>
          </cell>
          <cell r="H1">
            <v>1960</v>
          </cell>
          <cell r="I1">
            <v>1970</v>
          </cell>
          <cell r="J1">
            <v>1980</v>
          </cell>
          <cell r="K1">
            <v>1990</v>
          </cell>
          <cell r="L1">
            <v>2000</v>
          </cell>
          <cell r="M1">
            <v>2010</v>
          </cell>
          <cell r="N1">
            <v>2020</v>
          </cell>
        </row>
        <row r="3">
          <cell r="A3" t="str">
            <v>Biomass</v>
          </cell>
          <cell r="B3">
            <v>0</v>
          </cell>
          <cell r="C3">
            <v>0</v>
          </cell>
          <cell r="D3">
            <v>0</v>
          </cell>
          <cell r="E3">
            <v>1.1999999999999998E-4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2179.3802099999998</v>
          </cell>
          <cell r="K3">
            <v>815.24921553180207</v>
          </cell>
          <cell r="L3">
            <v>519.23014524654207</v>
          </cell>
          <cell r="M3">
            <v>1851.9855879944587</v>
          </cell>
          <cell r="N3">
            <v>0</v>
          </cell>
        </row>
        <row r="4">
          <cell r="A4" t="str">
            <v>Coal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1.1999999999999998E-4</v>
          </cell>
          <cell r="G4">
            <v>0</v>
          </cell>
          <cell r="H4">
            <v>0</v>
          </cell>
          <cell r="I4">
            <v>273.02499999999998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Petroleum Coke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99.946049999999971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 t="str">
            <v>Geothermal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2230.627</v>
          </cell>
          <cell r="J6">
            <v>6822.4417700000004</v>
          </cell>
          <cell r="K6">
            <v>1033.98506</v>
          </cell>
          <cell r="L6">
            <v>485.39202</v>
          </cell>
          <cell r="M6">
            <v>537.846</v>
          </cell>
          <cell r="N6">
            <v>0</v>
          </cell>
        </row>
        <row r="7">
          <cell r="A7" t="str">
            <v>Natural Gas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1.7671699999999999</v>
          </cell>
          <cell r="G7">
            <v>345.48638</v>
          </cell>
          <cell r="H7">
            <v>1014.4264799999999</v>
          </cell>
          <cell r="I7">
            <v>325.42766000000006</v>
          </cell>
          <cell r="J7">
            <v>9124.3005799999955</v>
          </cell>
          <cell r="K7">
            <v>7256.5661247755952</v>
          </cell>
          <cell r="L7">
            <v>56556.014769999994</v>
          </cell>
          <cell r="M7">
            <v>8937.9739060084248</v>
          </cell>
          <cell r="N7">
            <v>7432.6261000000004</v>
          </cell>
        </row>
        <row r="8">
          <cell r="A8" t="str">
            <v>Nuclear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17627.428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Oil</v>
          </cell>
          <cell r="B9">
            <v>0</v>
          </cell>
          <cell r="C9">
            <v>0</v>
          </cell>
          <cell r="D9">
            <v>0</v>
          </cell>
          <cell r="E9">
            <v>5.9999999999999984E-4</v>
          </cell>
          <cell r="F9">
            <v>0</v>
          </cell>
          <cell r="G9">
            <v>0</v>
          </cell>
          <cell r="H9">
            <v>0</v>
          </cell>
          <cell r="I9">
            <v>33.063139999999997</v>
          </cell>
          <cell r="J9">
            <v>2.0500500000000001</v>
          </cell>
          <cell r="K9">
            <v>29.96</v>
          </cell>
          <cell r="L9">
            <v>0</v>
          </cell>
          <cell r="M9">
            <v>7.0999999999999994E-2</v>
          </cell>
          <cell r="N9">
            <v>0</v>
          </cell>
        </row>
        <row r="10">
          <cell r="A10" t="str">
            <v>Waste Heat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16.988</v>
          </cell>
          <cell r="J10">
            <v>1.1999999999999998E-4</v>
          </cell>
          <cell r="K10">
            <v>198.47777000000002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Wind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3269.3719999999998</v>
          </cell>
          <cell r="K11">
            <v>280.50299999999999</v>
          </cell>
          <cell r="L11">
            <v>1152.807</v>
          </cell>
          <cell r="M11">
            <v>7997.951</v>
          </cell>
          <cell r="N11">
            <v>1262.586</v>
          </cell>
        </row>
        <row r="12">
          <cell r="A12" t="str">
            <v>Large Hydro</v>
          </cell>
          <cell r="B12">
            <v>0</v>
          </cell>
          <cell r="C12">
            <v>459.4341</v>
          </cell>
          <cell r="D12">
            <v>1621.4144600000002</v>
          </cell>
          <cell r="E12">
            <v>354.07803999999999</v>
          </cell>
          <cell r="F12">
            <v>2249.8025259650744</v>
          </cell>
          <cell r="G12">
            <v>2296.8969130349251</v>
          </cell>
          <cell r="H12">
            <v>5462.2504551999991</v>
          </cell>
          <cell r="I12">
            <v>1339.1043300000001</v>
          </cell>
          <cell r="J12">
            <v>788.51897298569713</v>
          </cell>
          <cell r="K12">
            <v>53.290260000000004</v>
          </cell>
          <cell r="L12">
            <v>0</v>
          </cell>
          <cell r="M12">
            <v>-18.257999999999999</v>
          </cell>
          <cell r="N12">
            <v>0</v>
          </cell>
        </row>
        <row r="13">
          <cell r="A13" t="str">
            <v>Solar PV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61.146010000000004</v>
          </cell>
          <cell r="M13">
            <v>26571.41114998702</v>
          </cell>
          <cell r="N13">
            <v>8253.4207314025207</v>
          </cell>
        </row>
        <row r="14">
          <cell r="A14" t="str">
            <v>Small Hydro</v>
          </cell>
          <cell r="B14">
            <v>205.38618999999997</v>
          </cell>
          <cell r="C14">
            <v>228.02840999999998</v>
          </cell>
          <cell r="D14">
            <v>316.11109565883106</v>
          </cell>
          <cell r="E14">
            <v>86.008009999999999</v>
          </cell>
          <cell r="F14">
            <v>321.28704000000005</v>
          </cell>
          <cell r="G14">
            <v>359.995271</v>
          </cell>
          <cell r="H14">
            <v>578.20211000000006</v>
          </cell>
          <cell r="I14">
            <v>58.467040000000004</v>
          </cell>
          <cell r="J14">
            <v>703.27717534487635</v>
          </cell>
          <cell r="K14">
            <v>53.744987482430005</v>
          </cell>
          <cell r="L14">
            <v>19.078100000000003</v>
          </cell>
          <cell r="M14">
            <v>67.12</v>
          </cell>
          <cell r="N14">
            <v>8.0150000000000006</v>
          </cell>
        </row>
        <row r="15">
          <cell r="A15" t="str">
            <v>Solar Thermal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8.9999999999999992E-5</v>
          </cell>
          <cell r="K15">
            <v>121.179</v>
          </cell>
          <cell r="L15">
            <v>0</v>
          </cell>
          <cell r="M15">
            <v>1981.162151</v>
          </cell>
          <cell r="N15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9AFA8-896E-4BA6-8CFE-D6EF4CD620AF}">
  <dimension ref="A1:N15"/>
  <sheetViews>
    <sheetView tabSelected="1" workbookViewId="0">
      <selection sqref="A1:A2"/>
    </sheetView>
  </sheetViews>
  <sheetFormatPr defaultRowHeight="14.5" x14ac:dyDescent="0.35"/>
  <sheetData>
    <row r="1" spans="1:14" x14ac:dyDescent="0.35">
      <c r="A1" s="1" t="s">
        <v>0</v>
      </c>
      <c r="B1" s="2">
        <v>1900</v>
      </c>
      <c r="C1" s="3">
        <v>1910</v>
      </c>
      <c r="D1" s="3">
        <v>1920</v>
      </c>
      <c r="E1" s="3">
        <v>1930</v>
      </c>
      <c r="F1" s="3">
        <v>1940</v>
      </c>
      <c r="G1" s="3">
        <v>1950</v>
      </c>
      <c r="H1" s="3">
        <v>1960</v>
      </c>
      <c r="I1" s="3">
        <v>1970</v>
      </c>
      <c r="J1" s="3">
        <v>1980</v>
      </c>
      <c r="K1" s="3">
        <v>1990</v>
      </c>
      <c r="L1" s="3">
        <v>2000</v>
      </c>
      <c r="M1" s="4">
        <v>2010</v>
      </c>
      <c r="N1" s="5">
        <v>2020</v>
      </c>
    </row>
    <row r="2" spans="1:14" ht="15" thickBot="1" x14ac:dyDescent="0.4">
      <c r="A2" s="6"/>
      <c r="B2" s="7" t="s">
        <v>1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8" t="s">
        <v>1</v>
      </c>
      <c r="I2" s="8" t="s">
        <v>1</v>
      </c>
      <c r="J2" s="8" t="s">
        <v>1</v>
      </c>
      <c r="K2" s="8" t="s">
        <v>1</v>
      </c>
      <c r="L2" s="8" t="s">
        <v>1</v>
      </c>
      <c r="M2" s="9" t="s">
        <v>1</v>
      </c>
      <c r="N2" s="10" t="s">
        <v>1</v>
      </c>
    </row>
    <row r="3" spans="1:14" x14ac:dyDescent="0.35">
      <c r="A3" s="11" t="s">
        <v>2</v>
      </c>
      <c r="B3" s="12">
        <v>0</v>
      </c>
      <c r="C3" s="13">
        <v>0</v>
      </c>
      <c r="D3" s="13">
        <v>0</v>
      </c>
      <c r="E3" s="13">
        <v>1.1999999999999998E-4</v>
      </c>
      <c r="F3" s="13">
        <v>0</v>
      </c>
      <c r="G3" s="13">
        <v>0</v>
      </c>
      <c r="H3" s="13">
        <v>0</v>
      </c>
      <c r="I3" s="13">
        <v>0</v>
      </c>
      <c r="J3" s="13">
        <v>2179.3802099999998</v>
      </c>
      <c r="K3" s="13">
        <v>815.24921553180207</v>
      </c>
      <c r="L3" s="13">
        <v>519.23014524654207</v>
      </c>
      <c r="M3" s="14">
        <v>1851.9855879944587</v>
      </c>
      <c r="N3" s="15">
        <v>0</v>
      </c>
    </row>
    <row r="4" spans="1:14" x14ac:dyDescent="0.35">
      <c r="A4" s="16" t="s">
        <v>3</v>
      </c>
      <c r="B4" s="17">
        <v>0</v>
      </c>
      <c r="C4" s="18">
        <v>0</v>
      </c>
      <c r="D4" s="18">
        <v>0</v>
      </c>
      <c r="E4" s="18">
        <v>0</v>
      </c>
      <c r="F4" s="18">
        <v>1.1999999999999998E-4</v>
      </c>
      <c r="G4" s="18">
        <v>0</v>
      </c>
      <c r="H4" s="18">
        <v>0</v>
      </c>
      <c r="I4" s="18">
        <v>273.02499999999998</v>
      </c>
      <c r="J4" s="18">
        <v>0</v>
      </c>
      <c r="K4" s="18">
        <v>0</v>
      </c>
      <c r="L4" s="18">
        <v>0</v>
      </c>
      <c r="M4" s="19">
        <v>0</v>
      </c>
      <c r="N4" s="20">
        <v>0</v>
      </c>
    </row>
    <row r="5" spans="1:14" x14ac:dyDescent="0.35">
      <c r="A5" s="16" t="s">
        <v>4</v>
      </c>
      <c r="B5" s="17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99.946049999999971</v>
      </c>
      <c r="K5" s="18">
        <v>0</v>
      </c>
      <c r="L5" s="18">
        <v>0</v>
      </c>
      <c r="M5" s="19">
        <v>0</v>
      </c>
      <c r="N5" s="20">
        <v>0</v>
      </c>
    </row>
    <row r="6" spans="1:14" x14ac:dyDescent="0.35">
      <c r="A6" s="16" t="s">
        <v>5</v>
      </c>
      <c r="B6" s="17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2230.627</v>
      </c>
      <c r="J6" s="18">
        <v>6822.4417700000004</v>
      </c>
      <c r="K6" s="18">
        <v>1033.98506</v>
      </c>
      <c r="L6" s="18">
        <v>485.39202</v>
      </c>
      <c r="M6" s="19">
        <v>537.846</v>
      </c>
      <c r="N6" s="20">
        <v>0</v>
      </c>
    </row>
    <row r="7" spans="1:14" x14ac:dyDescent="0.35">
      <c r="A7" s="16" t="s">
        <v>6</v>
      </c>
      <c r="B7" s="17">
        <v>0</v>
      </c>
      <c r="C7" s="18">
        <v>0</v>
      </c>
      <c r="D7" s="18">
        <v>0</v>
      </c>
      <c r="E7" s="18">
        <v>0</v>
      </c>
      <c r="F7" s="18">
        <v>1.7671699999999999</v>
      </c>
      <c r="G7" s="18">
        <v>345.48638</v>
      </c>
      <c r="H7" s="18">
        <v>1014.4264799999999</v>
      </c>
      <c r="I7" s="18">
        <v>325.42766000000006</v>
      </c>
      <c r="J7" s="18">
        <v>9124.3005799999955</v>
      </c>
      <c r="K7" s="18">
        <v>7256.5661247755952</v>
      </c>
      <c r="L7" s="18">
        <v>56556.014769999994</v>
      </c>
      <c r="M7" s="19">
        <v>8937.9739060084248</v>
      </c>
      <c r="N7" s="20">
        <v>7432.6261000000004</v>
      </c>
    </row>
    <row r="8" spans="1:14" x14ac:dyDescent="0.35">
      <c r="A8" s="16" t="s">
        <v>7</v>
      </c>
      <c r="B8" s="17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17627.428</v>
      </c>
      <c r="K8" s="18">
        <v>0</v>
      </c>
      <c r="L8" s="18">
        <v>0</v>
      </c>
      <c r="M8" s="19">
        <v>0</v>
      </c>
      <c r="N8" s="20">
        <v>0</v>
      </c>
    </row>
    <row r="9" spans="1:14" x14ac:dyDescent="0.35">
      <c r="A9" s="16" t="s">
        <v>8</v>
      </c>
      <c r="B9" s="17">
        <v>0</v>
      </c>
      <c r="C9" s="18">
        <v>0</v>
      </c>
      <c r="D9" s="18">
        <v>0</v>
      </c>
      <c r="E9" s="18">
        <v>5.9999999999999984E-4</v>
      </c>
      <c r="F9" s="18">
        <v>0</v>
      </c>
      <c r="G9" s="18">
        <v>0</v>
      </c>
      <c r="H9" s="18">
        <v>0</v>
      </c>
      <c r="I9" s="18">
        <v>33.063139999999997</v>
      </c>
      <c r="J9" s="18">
        <v>2.0500500000000001</v>
      </c>
      <c r="K9" s="18">
        <v>29.96</v>
      </c>
      <c r="L9" s="18">
        <v>0</v>
      </c>
      <c r="M9" s="19">
        <v>7.0999999999999994E-2</v>
      </c>
      <c r="N9" s="20">
        <v>0</v>
      </c>
    </row>
    <row r="10" spans="1:14" x14ac:dyDescent="0.35">
      <c r="A10" s="16" t="s">
        <v>9</v>
      </c>
      <c r="B10" s="17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16.988</v>
      </c>
      <c r="J10" s="18">
        <v>1.1999999999999998E-4</v>
      </c>
      <c r="K10" s="18">
        <v>198.47777000000002</v>
      </c>
      <c r="L10" s="18">
        <v>0</v>
      </c>
      <c r="M10" s="19">
        <v>0</v>
      </c>
      <c r="N10" s="20">
        <v>0</v>
      </c>
    </row>
    <row r="11" spans="1:14" x14ac:dyDescent="0.35">
      <c r="A11" s="16" t="s">
        <v>10</v>
      </c>
      <c r="B11" s="17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3269.3719999999998</v>
      </c>
      <c r="K11" s="18">
        <v>280.50299999999999</v>
      </c>
      <c r="L11" s="18">
        <v>1152.807</v>
      </c>
      <c r="M11" s="19">
        <v>7997.951</v>
      </c>
      <c r="N11" s="20">
        <v>1262.586</v>
      </c>
    </row>
    <row r="12" spans="1:14" x14ac:dyDescent="0.35">
      <c r="A12" s="16" t="s">
        <v>11</v>
      </c>
      <c r="B12" s="17">
        <v>0</v>
      </c>
      <c r="C12" s="18">
        <v>459.4341</v>
      </c>
      <c r="D12" s="18">
        <v>1621.4144600000002</v>
      </c>
      <c r="E12" s="18">
        <v>354.07803999999999</v>
      </c>
      <c r="F12" s="18">
        <v>2249.8025259650744</v>
      </c>
      <c r="G12" s="18">
        <v>2296.8969130349251</v>
      </c>
      <c r="H12" s="18">
        <v>5462.2504551999991</v>
      </c>
      <c r="I12" s="18">
        <v>1339.1043300000001</v>
      </c>
      <c r="J12" s="18">
        <v>788.51897298569713</v>
      </c>
      <c r="K12" s="18">
        <v>53.290260000000004</v>
      </c>
      <c r="L12" s="18">
        <v>0</v>
      </c>
      <c r="M12" s="19">
        <v>-18.257999999999999</v>
      </c>
      <c r="N12" s="20">
        <v>0</v>
      </c>
    </row>
    <row r="13" spans="1:14" x14ac:dyDescent="0.35">
      <c r="A13" s="16" t="s">
        <v>12</v>
      </c>
      <c r="B13" s="17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61.146010000000004</v>
      </c>
      <c r="M13" s="19">
        <v>26571.41114998702</v>
      </c>
      <c r="N13" s="20">
        <v>8253.4207314025207</v>
      </c>
    </row>
    <row r="14" spans="1:14" x14ac:dyDescent="0.35">
      <c r="A14" s="16" t="s">
        <v>13</v>
      </c>
      <c r="B14" s="17">
        <v>205.38618999999997</v>
      </c>
      <c r="C14" s="18">
        <v>228.02840999999998</v>
      </c>
      <c r="D14" s="18">
        <v>316.11109565883106</v>
      </c>
      <c r="E14" s="18">
        <v>86.008009999999999</v>
      </c>
      <c r="F14" s="18">
        <v>321.28704000000005</v>
      </c>
      <c r="G14" s="18">
        <v>359.995271</v>
      </c>
      <c r="H14" s="18">
        <v>578.20211000000006</v>
      </c>
      <c r="I14" s="18">
        <v>58.467040000000004</v>
      </c>
      <c r="J14" s="18">
        <v>703.27717534487635</v>
      </c>
      <c r="K14" s="18">
        <v>53.744987482430005</v>
      </c>
      <c r="L14" s="18">
        <v>19.078100000000003</v>
      </c>
      <c r="M14" s="19">
        <v>67.12</v>
      </c>
      <c r="N14" s="20">
        <v>8.0150000000000006</v>
      </c>
    </row>
    <row r="15" spans="1:14" ht="15" thickBot="1" x14ac:dyDescent="0.4">
      <c r="A15" s="21" t="s">
        <v>14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8.9999999999999992E-5</v>
      </c>
      <c r="K15" s="23">
        <v>121.179</v>
      </c>
      <c r="L15" s="23">
        <v>0</v>
      </c>
      <c r="M15" s="24">
        <v>1981.162151</v>
      </c>
      <c r="N15" s="25">
        <v>0</v>
      </c>
    </row>
  </sheetData>
  <mergeCells count="1">
    <mergeCell ref="A1:A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GenerationVintage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Gee, David@Energy</dc:creator>
  <cp:lastModifiedBy>Gee, David@Energy</cp:lastModifiedBy>
  <dcterms:created xsi:type="dcterms:W3CDTF">2023-05-04T21:57:59Z</dcterms:created>
  <dcterms:modified xsi:type="dcterms:W3CDTF">2023-05-04T21:58:54Z</dcterms:modified>
</cp:coreProperties>
</file>