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https://caenergy-my.sharepoint.com/personal/quentin_gee_energy_ca_gov/Documents/TEFU/2022 IEPR/Planning Library/For Upload/"/>
    </mc:Choice>
  </mc:AlternateContent>
  <xr:revisionPtr revIDLastSave="573" documentId="8_{9DBEAF61-836E-4A1B-92E2-75A421EF0A42}" xr6:coauthVersionLast="47" xr6:coauthVersionMax="47" xr10:uidLastSave="{BB856799-3300-4960-B134-023712905C66}"/>
  <bookViews>
    <workbookView xWindow="-108" yWindow="-108" windowWidth="23256" windowHeight="12576" xr2:uid="{F0E08C28-C380-4BA4-8AD3-EFC33882D4CE}"/>
  </bookViews>
  <sheets>
    <sheet name="README" sheetId="5" r:id="rId1"/>
    <sheet name="Pivot Table and Chart" sheetId="6" r:id="rId2"/>
    <sheet name="Data" sheetId="4" r:id="rId3"/>
  </sheets>
  <definedNames>
    <definedName name="_xlnm._FilterDatabase" localSheetId="2" hidden="1">Data!$A$1:$C$1</definedName>
    <definedName name="_xlnm._FilterDatabase" localSheetId="0" hidden="1">README!$A$5:$B$5</definedName>
    <definedName name="Slicer_Fuel_Type">#N/A</definedName>
  </definedNames>
  <calcPr calcId="191029"/>
  <pivotCaches>
    <pivotCache cacheId="107"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E1B8E8-7139-4A74-8AE1-2D51B4ABB881}"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<sst xmlns="http://schemas.openxmlformats.org/spreadsheetml/2006/main" count="162" uniqueCount="49">
  <si>
    <t xml:space="preserve">Diesel </t>
  </si>
  <si>
    <t xml:space="preserve">Fuel Type </t>
  </si>
  <si>
    <t xml:space="preserve">Residential Electricity </t>
  </si>
  <si>
    <t>Commercial Electricity</t>
  </si>
  <si>
    <t xml:space="preserve">Gasoline </t>
  </si>
  <si>
    <t xml:space="preserve">Hydrogen </t>
  </si>
  <si>
    <t xml:space="preserve">Jet Fuel </t>
  </si>
  <si>
    <t xml:space="preserve">Natural Gas </t>
  </si>
  <si>
    <t xml:space="preserve">Propane </t>
  </si>
  <si>
    <t>2022</t>
  </si>
  <si>
    <t>2023</t>
  </si>
  <si>
    <t>2024</t>
  </si>
  <si>
    <t>2025</t>
  </si>
  <si>
    <t>2026</t>
  </si>
  <si>
    <t>2027</t>
  </si>
  <si>
    <t>2028</t>
  </si>
  <si>
    <t>2029</t>
  </si>
  <si>
    <t>2030</t>
  </si>
  <si>
    <t>2031</t>
  </si>
  <si>
    <t>2032</t>
  </si>
  <si>
    <t>2033</t>
  </si>
  <si>
    <t>2034</t>
  </si>
  <si>
    <t>2035</t>
  </si>
  <si>
    <t>Year</t>
  </si>
  <si>
    <t>Price ($/GGE)</t>
  </si>
  <si>
    <t>Note: Some numbers may slightly disagree with those reported in other Integrated Energy Policy Report (IEPR) documents, and are the result of rounding errors.</t>
  </si>
  <si>
    <t>Also Note: Energy demand values are reported in GGE, or gallon of gasoline equivalent. For electric vehicles, the more common energy unit used is the kilowatt hour, kWh. For IEPR purposes, there are 32.2 kWh per GGE.</t>
  </si>
  <si>
    <t>Key Terms</t>
  </si>
  <si>
    <t>Description or Notes</t>
  </si>
  <si>
    <t>Ethanol</t>
  </si>
  <si>
    <t>Ethanol sold as a fuel directly rather than ethanol blended with gasoline</t>
  </si>
  <si>
    <t>Gas</t>
  </si>
  <si>
    <t>Fossil or renewable gaseous fuels, not to be confused with liquid gasoline</t>
  </si>
  <si>
    <t>GGE</t>
  </si>
  <si>
    <t>Gallon of gasoline equivalent. For IEPR purposes, there are 32.2 kWh per GGE.</t>
  </si>
  <si>
    <t>LD</t>
  </si>
  <si>
    <t>Light-duty vehicle</t>
  </si>
  <si>
    <t>MDHD</t>
  </si>
  <si>
    <t>Medium- and/or Heavy-Duty vehicle</t>
  </si>
  <si>
    <t>ZEV</t>
  </si>
  <si>
    <t>Zero-Emission Vehicle</t>
  </si>
  <si>
    <t>Residential Electricity</t>
  </si>
  <si>
    <t>Column Labels</t>
  </si>
  <si>
    <t>Years</t>
  </si>
  <si>
    <t>CEC Planning Library - Transportation Energy Demand Forecast: Fuel Price Forecast</t>
  </si>
  <si>
    <t>Fuel Price ($/GGE)</t>
  </si>
  <si>
    <t>The following table and its underlying data are part of the CEC Planning Library. This file will allow users to explore transportation fuel prices used in the transportation energy forecast.</t>
  </si>
  <si>
    <t>Commercial electricity in $/GGE is used as an input into CEC transportation forecast models, but this presentation may not be the most intuitive way to understand the price of electricity as a fuel. Because electricity is multiple times more effective in providing transportation services, its higher $/GGE value is not indicative of a high fuel price. As a rule of thumb a GGE of electricity can provide about three times as much transportation energy as a GGE of gasoline, so dividing electricity by three may be a way to roughly compare the price of electricity for transportation and the price of gasoline.</t>
  </si>
  <si>
    <t>Residential electricity in $/GGE is used as an input into CEC transportation forecast models, but this presentation may not be the most intuitive way to understand the price of electricity as a fuel. Because electricity is multiple times more effective in providing transportation services, its higher $/GGE value is not indicative of a high fuel price. As a rule of thumb a GGE of electricity can provide about three times as much transportation energy as a GGE of gasoline, so dividing electricity by three may be a way to roughly compare the price of electricity for transportation and the price of gasoline.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</si>
</sst>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Segoe UI"/>
      <family val="2"/>
    </font>
    <font>
      <sz val="11"/>
      <color theme="1"/>
      <name val="Segoe UI"/>
      <family val="2"/>
    </font>
    <font>
      <sz val="11"/>
      <color theme="1"/>
      <name val="Calibri"/>
      <family val="2"/>
      <scheme val="minor"/>
    </font>
    <font>
      <sz val="11"/>
      <color theme="1"/>
      <name val="Segoe UI"/>
      <family val="2"/>
    </font>
    <font>
      <b/>
      <sz val="11"/>
      <color theme="0"/>
      <name val="Segoe UI"/>
      <family val="2"/>
    </font>
    <font>
      <b/>
      <sz val="11"/>
      <color theme="1"/>
      <name val="Segoe UI"/>
      <family val="2"/>
    </font>
    <font>
      <b/>
      <sz val="14"/>
      <color theme="0"/>
      <name val="Segoe UI"/>
      <family val="2"/>
    </font>
    <font>
      <b/>
      <sz val="16"/>
      <color theme="0"/>
      <name val="Segoe UI"/>
      <family val="2"/>
    </font>
  </fonts>
  <fills count="5">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44" fontId="3" fillId="0" borderId="0" applyFont="0" applyFill="0" applyBorder="0" applyAlignment="0" applyProtection="0"/>
    <xf numFmtId="0" fontId="4" fillId="0" borderId="0"/>
  </cellStyleXfs>
  <cellXfs count="27">
    <xf numFmtId="0" fontId="0" fillId="0" borderId="0" xfId="0"/>
    <xf numFmtId="0" fontId="4" fillId="0" borderId="0" xfId="2"/>
    <xf numFmtId="0" fontId="4" fillId="0" borderId="0" xfId="2" applyAlignment="1">
      <alignment vertical="center"/>
    </xf>
    <xf numFmtId="0" fontId="6" fillId="0" borderId="0" xfId="2" applyFont="1"/>
    <xf numFmtId="0" fontId="7" fillId="3" borderId="1" xfId="2" applyFont="1" applyFill="1" applyBorder="1"/>
    <xf numFmtId="0" fontId="6" fillId="0" borderId="1" xfId="2" applyFont="1" applyBorder="1" applyAlignment="1">
      <alignment horizontal="left" vertical="center"/>
    </xf>
    <xf numFmtId="0" fontId="6" fillId="0" borderId="1" xfId="2" applyFont="1" applyBorder="1" applyAlignment="1">
      <alignment vertical="center"/>
    </xf>
    <xf numFmtId="0" fontId="4" fillId="0" borderId="0" xfId="2" applyAlignment="1">
      <alignment horizontal="left"/>
    </xf>
    <xf numFmtId="0" fontId="4" fillId="0" borderId="1" xfId="2" applyBorder="1" applyAlignment="1">
      <alignment horizontal="left" vertical="center"/>
    </xf>
    <xf numFmtId="0" fontId="0" fillId="4" borderId="0" xfId="0" applyFill="1"/>
    <xf numFmtId="44" fontId="0" fillId="0" borderId="0" xfId="1" applyFont="1"/>
    <xf numFmtId="0" fontId="0" fillId="2" borderId="0" xfId="0" applyFill="1"/>
    <xf numFmtId="0" fontId="2" fillId="0" borderId="0" xfId="0" applyFont="1"/>
    <xf numFmtId="0" fontId="2" fillId="4" borderId="0" xfId="0" applyFont="1" applyFill="1"/>
    <xf numFmtId="0" fontId="2" fillId="0" borderId="0" xfId="2" applyFont="1"/>
    <xf numFmtId="44" fontId="0" fillId="0" borderId="0" xfId="0" applyNumberFormat="1"/>
    <xf numFmtId="0" fontId="5" fillId="2" borderId="0" xfId="2" applyFont="1" applyFill="1" applyAlignment="1">
      <alignment vertical="center" wrapText="1"/>
    </xf>
    <xf numFmtId="0" fontId="6" fillId="0" borderId="0" xfId="2" applyFont="1" applyAlignment="1">
      <alignment vertical="center" wrapText="1"/>
    </xf>
    <xf numFmtId="0" fontId="8" fillId="2" borderId="0" xfId="0" applyFont="1" applyFill="1" applyAlignment="1"/>
    <xf numFmtId="0" fontId="2" fillId="0" borderId="0" xfId="0" applyNumberFormat="1" applyFont="1"/>
    <xf numFmtId="0" fontId="2" fillId="4" borderId="1" xfId="2" applyFont="1" applyFill="1" applyBorder="1" applyAlignment="1">
      <alignment horizontal="left" vertical="center" wrapText="1"/>
    </xf>
    <xf numFmtId="44" fontId="1" fillId="0" borderId="2" xfId="0" applyNumberFormat="1" applyFont="1" applyBorder="1" applyAlignment="1">
      <alignment vertical="center"/>
    </xf>
    <xf numFmtId="44" fontId="1" fillId="0" borderId="2" xfId="0" applyNumberFormat="1" applyFont="1" applyBorder="1" applyAlignment="1">
      <alignment horizontal="center"/>
    </xf>
    <xf numFmtId="0" fontId="1" fillId="0" borderId="2" xfId="0" pivotButton="1" applyFont="1" applyBorder="1" applyAlignment="1">
      <alignment horizontal="center" vertical="center" wrapText="1"/>
    </xf>
    <xf numFmtId="0" fontId="1" fillId="0" borderId="2" xfId="0" applyFont="1" applyBorder="1" applyAlignment="1"/>
    <xf numFmtId="0" fontId="1" fillId="0" borderId="2" xfId="0" applyFont="1" applyBorder="1" applyAlignment="1">
      <alignment horizontal="center" vertical="center" wrapText="1"/>
    </xf>
    <xf numFmtId="0" fontId="1" fillId="4" borderId="0" xfId="0" applyFont="1" applyFill="1"/>
  </cellXfs>
  <cellStyles count="3">
    <cellStyle name="Currency" xfId="1" builtinId="4"/>
    <cellStyle name="Normal" xfId="0" builtinId="0"/>
    <cellStyle name="Normal 2" xfId="2" xr:uid="{1244AE99-99F2-4943-AD9F-FF65A56C217C}"/>
  </cellStyles>
  <dxfs count="451">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left"/>
    </dxf>
    <dxf>
      <alignment horizontal="center"/>
    </dxf>
    <dxf>
      <numFmt numFmtId="34" formatCode="_(&quot;$&quot;* #,##0.00_);_(&quot;$&quot;* \(#,##0.00\);_(&quot;$&quot;* &quot;-&quot;??_);_(@_)"/>
    </dxf>
    <dxf>
      <alignment horizontal="general"/>
    </dxf>
    <dxf>
      <alignment vertical="center"/>
    </dxf>
    <dxf>
      <fill>
        <patternFill>
          <bgColor auto="1"/>
        </patternFill>
      </fill>
    </dxf>
    <dxf>
      <fill>
        <patternFill>
          <bgColor auto="1"/>
        </patternFill>
      </fill>
    </dxf>
    <dxf>
      <fill>
        <patternFill>
          <bgColor auto="1"/>
        </patternFill>
      </fill>
    </dxf>
    <dxf>
      <alignment horizontal="general"/>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wrapText="1"/>
    </dxf>
    <dxf>
      <alignment wrapText="1"/>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vertical="bottom"/>
    </dxf>
    <dxf>
      <alignment horizontal="center"/>
    </dxf>
    <dxf>
      <alignment horizontal="center"/>
    </dxf>
    <dxf>
      <alignment vertical="center"/>
    </dxf>
    <dxf>
      <alignment horizontal="center"/>
    </dxf>
    <dxf>
      <alignment vertical="cent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alignment vertical="center"/>
    </dxf>
    <dxf>
      <alignment horizontal="center"/>
    </dxf>
    <dxf>
      <alignment vertical="center"/>
    </dxf>
    <dxf>
      <alignment horizontal="center"/>
    </dxf>
    <dxf>
      <alignment horizontal="center"/>
    </dxf>
    <dxf>
      <alignment vertical="bottom"/>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wrapText="1"/>
    </dxf>
    <dxf>
      <alignment wrapText="1"/>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border>
        <bottom style="thin">
          <color theme="0" tint="-0.34998626667073579"/>
        </bottom>
        <horizontal style="thin">
          <color theme="0" tint="-0.34998626667073579"/>
        </horizontal>
      </border>
    </dxf>
    <dxf>
      <alignment horizontal="general"/>
    </dxf>
    <dxf>
      <fill>
        <patternFill>
          <bgColor auto="1"/>
        </patternFill>
      </fill>
    </dxf>
    <dxf>
      <fill>
        <patternFill>
          <bgColor auto="1"/>
        </patternFill>
      </fill>
    </dxf>
    <dxf>
      <fill>
        <patternFill>
          <bgColor auto="1"/>
        </patternFill>
      </fill>
    </dxf>
    <dxf>
      <alignment vertical="center"/>
    </dxf>
    <dxf>
      <alignment horizontal="general"/>
    </dxf>
    <dxf>
      <numFmt numFmtId="34" formatCode="_(&quot;$&quot;* #,##0.00_);_(&quot;$&quot;* \(#,##0.00\);_(&quot;$&quot;* &quot;-&quot;??_);_(@_)"/>
    </dxf>
    <dxf>
      <alignment horizontal="center"/>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[Planning Library - 2022 IEPR Fuel Price Forecast.xlsx]Pivot Table and Chart!PivotTable1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2022 IEPR Baseline Transportation Fuel Price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 and Chart'!$B$2:$B$3</c:f>
              <c:strCache>
                <c:ptCount val="1"/>
                <c:pt idx="0">
                  <c:v>Commercial Electricity</c:v>
                </c:pt>
              </c:strCache>
            </c:strRef>
          </c:tx>
          <c:spPr>
            <a:ln w="28575" cap="rnd">
              <a:solidFill>
                <a:schemeClr val="accent1"/>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Chart'!$B$4:$B$17</c:f>
              <c:numCache>
                <c:formatCode>_("$"* #,##0.00_);_("$"* \(#,##0.00\);_("$"* "-"??_);_(@_)</c:formatCode>
                <c:ptCount val="14"/>
                <c:pt idx="0">
                  <c:v>6.35</c:v>
                </c:pt>
                <c:pt idx="1">
                  <c:v>6.18</c:v>
                </c:pt>
                <c:pt idx="2">
                  <c:v>6.12</c:v>
                </c:pt>
                <c:pt idx="3">
                  <c:v>6.25</c:v>
                </c:pt>
                <c:pt idx="4">
                  <c:v>6.28</c:v>
                </c:pt>
                <c:pt idx="5">
                  <c:v>6.33</c:v>
                </c:pt>
                <c:pt idx="6">
                  <c:v>6.42</c:v>
                </c:pt>
                <c:pt idx="7">
                  <c:v>6.48</c:v>
                </c:pt>
                <c:pt idx="8">
                  <c:v>6.51</c:v>
                </c:pt>
                <c:pt idx="9">
                  <c:v>6.5</c:v>
                </c:pt>
                <c:pt idx="10">
                  <c:v>6.54</c:v>
                </c:pt>
                <c:pt idx="11">
                  <c:v>6.58</c:v>
                </c:pt>
                <c:pt idx="12">
                  <c:v>6.63</c:v>
                </c:pt>
                <c:pt idx="13">
                  <c:v>6.7</c:v>
                </c:pt>
              </c:numCache>
            </c:numRef>
          </c:val>
          <c:smooth val="0"/>
          <c:extLst>
            <c:ext xmlns:c16="http://schemas.microsoft.com/office/drawing/2014/chart" uri="{C3380CC4-5D6E-409C-BE32-E72D297353CC}">
              <c16:uniqueId val="{00000000-0DDA-4B31-A9EC-5E8697210F15}"/>
            </c:ext>
          </c:extLst>
        </c:ser>
        <c:ser>
          <c:idx val="1"/>
          <c:order val="1"/>
          <c:tx>
            <c:strRef>
              <c:f>'Pivot Table and Chart'!$C$2:$C$3</c:f>
              <c:strCache>
                <c:ptCount val="1"/>
                <c:pt idx="0">
                  <c:v>Diesel </c:v>
                </c:pt>
              </c:strCache>
            </c:strRef>
          </c:tx>
          <c:spPr>
            <a:ln w="28575" cap="rnd">
              <a:solidFill>
                <a:schemeClr val="accent2"/>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Chart'!$C$4:$C$17</c:f>
              <c:numCache>
                <c:formatCode>_("$"* #,##0.00_);_("$"* \(#,##0.00\);_("$"* "-"??_);_(@_)</c:formatCode>
                <c:ptCount val="14"/>
                <c:pt idx="0">
                  <c:v>5.31</c:v>
                </c:pt>
                <c:pt idx="1">
                  <c:v>4.7</c:v>
                </c:pt>
                <c:pt idx="2">
                  <c:v>4.53</c:v>
                </c:pt>
                <c:pt idx="3">
                  <c:v>4.62</c:v>
                </c:pt>
                <c:pt idx="4">
                  <c:v>4.6100000000000003</c:v>
                </c:pt>
                <c:pt idx="5">
                  <c:v>4.59</c:v>
                </c:pt>
                <c:pt idx="6">
                  <c:v>4.59</c:v>
                </c:pt>
                <c:pt idx="7">
                  <c:v>4.5999999999999996</c:v>
                </c:pt>
                <c:pt idx="8">
                  <c:v>4.62</c:v>
                </c:pt>
                <c:pt idx="9">
                  <c:v>4.6100000000000003</c:v>
                </c:pt>
                <c:pt idx="10">
                  <c:v>4.68</c:v>
                </c:pt>
                <c:pt idx="11">
                  <c:v>4.6900000000000004</c:v>
                </c:pt>
                <c:pt idx="12">
                  <c:v>4.71</c:v>
                </c:pt>
                <c:pt idx="13">
                  <c:v>4.72</c:v>
                </c:pt>
              </c:numCache>
            </c:numRef>
          </c:val>
          <c:smooth val="0"/>
          <c:extLst>
            <c:ext xmlns:c16="http://schemas.microsoft.com/office/drawing/2014/chart" uri="{C3380CC4-5D6E-409C-BE32-E72D297353CC}">
              <c16:uniqueId val="{00000001-34EA-4FDA-B398-E0D179A813E3}"/>
            </c:ext>
          </c:extLst>
        </c:ser>
        <c:ser>
          <c:idx val="2"/>
          <c:order val="2"/>
          <c:tx>
            <c:strRef>
              <c:f>'Pivot Table and Chart'!$D$2:$D$3</c:f>
              <c:strCache>
                <c:ptCount val="1"/>
                <c:pt idx="0">
                  <c:v>Gasoline </c:v>
                </c:pt>
              </c:strCache>
            </c:strRef>
          </c:tx>
          <c:spPr>
            <a:ln w="28575" cap="rnd">
              <a:solidFill>
                <a:schemeClr val="accent3"/>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Chart'!$D$4:$D$17</c:f>
              <c:numCache>
                <c:formatCode>_("$"* #,##0.00_);_("$"* \(#,##0.00\);_("$"* "-"??_);_(@_)</c:formatCode>
                <c:ptCount val="14"/>
                <c:pt idx="0">
                  <c:v>5.01</c:v>
                </c:pt>
                <c:pt idx="1">
                  <c:v>4.5199999999999996</c:v>
                </c:pt>
                <c:pt idx="2">
                  <c:v>4.49</c:v>
                </c:pt>
                <c:pt idx="3">
                  <c:v>4.46</c:v>
                </c:pt>
                <c:pt idx="4">
                  <c:v>4.4800000000000004</c:v>
                </c:pt>
                <c:pt idx="5">
                  <c:v>4.5</c:v>
                </c:pt>
                <c:pt idx="6">
                  <c:v>4.53</c:v>
                </c:pt>
                <c:pt idx="7">
                  <c:v>4.5599999999999996</c:v>
                </c:pt>
                <c:pt idx="8">
                  <c:v>4.63</c:v>
                </c:pt>
                <c:pt idx="9">
                  <c:v>4.7300000000000004</c:v>
                </c:pt>
                <c:pt idx="10">
                  <c:v>4.78</c:v>
                </c:pt>
                <c:pt idx="11">
                  <c:v>4.82</c:v>
                </c:pt>
                <c:pt idx="12">
                  <c:v>4.87</c:v>
                </c:pt>
                <c:pt idx="13">
                  <c:v>4.91</c:v>
                </c:pt>
              </c:numCache>
            </c:numRef>
          </c:val>
          <c:smooth val="0"/>
          <c:extLst>
            <c:ext xmlns:c16="http://schemas.microsoft.com/office/drawing/2014/chart" uri="{C3380CC4-5D6E-409C-BE32-E72D297353CC}">
              <c16:uniqueId val="{00000002-34EA-4FDA-B398-E0D179A813E3}"/>
            </c:ext>
          </c:extLst>
        </c:ser>
        <c:ser>
          <c:idx val="3"/>
          <c:order val="3"/>
          <c:tx>
            <c:strRef>
              <c:f>'Pivot Table and Chart'!$E$2:$E$3</c:f>
              <c:strCache>
                <c:ptCount val="1"/>
                <c:pt idx="0">
                  <c:v>Hydrogen </c:v>
                </c:pt>
              </c:strCache>
            </c:strRef>
          </c:tx>
          <c:spPr>
            <a:ln w="28575" cap="rnd">
              <a:solidFill>
                <a:schemeClr val="accent4"/>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Chart'!$E$4:$E$17</c:f>
              <c:numCache>
                <c:formatCode>_("$"* #,##0.00_);_("$"* \(#,##0.00\);_("$"* "-"??_);_(@_)</c:formatCode>
                <c:ptCount val="14"/>
                <c:pt idx="0">
                  <c:v>17.690000000000001</c:v>
                </c:pt>
                <c:pt idx="1">
                  <c:v>17.48</c:v>
                </c:pt>
                <c:pt idx="2">
                  <c:v>17.37</c:v>
                </c:pt>
                <c:pt idx="3">
                  <c:v>17.05</c:v>
                </c:pt>
                <c:pt idx="4">
                  <c:v>16.72</c:v>
                </c:pt>
                <c:pt idx="5">
                  <c:v>16.18</c:v>
                </c:pt>
                <c:pt idx="6">
                  <c:v>15.43</c:v>
                </c:pt>
                <c:pt idx="7">
                  <c:v>14.56</c:v>
                </c:pt>
                <c:pt idx="8">
                  <c:v>13.59</c:v>
                </c:pt>
                <c:pt idx="9">
                  <c:v>12.62</c:v>
                </c:pt>
                <c:pt idx="10">
                  <c:v>11.87</c:v>
                </c:pt>
                <c:pt idx="11">
                  <c:v>11.11</c:v>
                </c:pt>
                <c:pt idx="12">
                  <c:v>10.68</c:v>
                </c:pt>
                <c:pt idx="13">
                  <c:v>10.36</c:v>
                </c:pt>
              </c:numCache>
            </c:numRef>
          </c:val>
          <c:smooth val="0"/>
          <c:extLst>
            <c:ext xmlns:c16="http://schemas.microsoft.com/office/drawing/2014/chart" uri="{C3380CC4-5D6E-409C-BE32-E72D297353CC}">
              <c16:uniqueId val="{00000003-34EA-4FDA-B398-E0D179A813E3}"/>
            </c:ext>
          </c:extLst>
        </c:ser>
        <c:ser>
          <c:idx val="4"/>
          <c:order val="4"/>
          <c:tx>
            <c:strRef>
              <c:f>'Pivot Table and Chart'!$F$2:$F$3</c:f>
              <c:strCache>
                <c:ptCount val="1"/>
                <c:pt idx="0">
                  <c:v>Jet Fuel </c:v>
                </c:pt>
              </c:strCache>
            </c:strRef>
          </c:tx>
          <c:spPr>
            <a:ln w="28575" cap="rnd">
              <a:solidFill>
                <a:schemeClr val="accent5"/>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Chart'!$F$4:$F$17</c:f>
              <c:numCache>
                <c:formatCode>_("$"* #,##0.00_);_("$"* \(#,##0.00\);_("$"* "-"??_);_(@_)</c:formatCode>
                <c:ptCount val="14"/>
                <c:pt idx="0">
                  <c:v>3.28</c:v>
                </c:pt>
                <c:pt idx="1">
                  <c:v>2.76</c:v>
                </c:pt>
                <c:pt idx="2">
                  <c:v>2.6</c:v>
                </c:pt>
                <c:pt idx="3">
                  <c:v>2.74</c:v>
                </c:pt>
                <c:pt idx="4">
                  <c:v>2.73</c:v>
                </c:pt>
                <c:pt idx="5">
                  <c:v>2.73</c:v>
                </c:pt>
                <c:pt idx="6">
                  <c:v>2.75</c:v>
                </c:pt>
                <c:pt idx="7">
                  <c:v>2.77</c:v>
                </c:pt>
                <c:pt idx="8">
                  <c:v>2.78</c:v>
                </c:pt>
                <c:pt idx="9">
                  <c:v>2.76</c:v>
                </c:pt>
                <c:pt idx="10">
                  <c:v>2.81</c:v>
                </c:pt>
                <c:pt idx="11">
                  <c:v>2.82</c:v>
                </c:pt>
                <c:pt idx="12">
                  <c:v>2.82</c:v>
                </c:pt>
                <c:pt idx="13">
                  <c:v>2.84</c:v>
                </c:pt>
              </c:numCache>
            </c:numRef>
          </c:val>
          <c:smooth val="0"/>
          <c:extLst>
            <c:ext xmlns:c16="http://schemas.microsoft.com/office/drawing/2014/chart" uri="{C3380CC4-5D6E-409C-BE32-E72D297353CC}">
              <c16:uniqueId val="{00000004-34EA-4FDA-B398-E0D179A813E3}"/>
            </c:ext>
          </c:extLst>
        </c:ser>
        <c:ser>
          <c:idx val="5"/>
          <c:order val="5"/>
          <c:tx>
            <c:strRef>
              <c:f>'Pivot Table and Chart'!$G$2:$G$3</c:f>
              <c:strCache>
                <c:ptCount val="1"/>
                <c:pt idx="0">
                  <c:v>Natural Gas </c:v>
                </c:pt>
              </c:strCache>
            </c:strRef>
          </c:tx>
          <c:spPr>
            <a:ln w="28575" cap="rnd">
              <a:solidFill>
                <a:schemeClr val="accent6"/>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Chart'!$G$4:$G$17</c:f>
              <c:numCache>
                <c:formatCode>_("$"* #,##0.00_);_("$"* \(#,##0.00\);_("$"* "-"??_);_(@_)</c:formatCode>
                <c:ptCount val="14"/>
                <c:pt idx="0">
                  <c:v>2.84</c:v>
                </c:pt>
                <c:pt idx="1">
                  <c:v>2.95</c:v>
                </c:pt>
                <c:pt idx="2">
                  <c:v>2.93</c:v>
                </c:pt>
                <c:pt idx="3">
                  <c:v>2.92</c:v>
                </c:pt>
                <c:pt idx="4">
                  <c:v>2.92</c:v>
                </c:pt>
                <c:pt idx="5">
                  <c:v>2.99</c:v>
                </c:pt>
                <c:pt idx="6">
                  <c:v>3.08</c:v>
                </c:pt>
                <c:pt idx="7">
                  <c:v>3.16</c:v>
                </c:pt>
                <c:pt idx="8">
                  <c:v>3.23</c:v>
                </c:pt>
                <c:pt idx="9">
                  <c:v>3.29</c:v>
                </c:pt>
                <c:pt idx="10">
                  <c:v>3.36</c:v>
                </c:pt>
                <c:pt idx="11">
                  <c:v>3.43</c:v>
                </c:pt>
                <c:pt idx="12">
                  <c:v>3.5</c:v>
                </c:pt>
                <c:pt idx="13">
                  <c:v>3.57</c:v>
                </c:pt>
              </c:numCache>
            </c:numRef>
          </c:val>
          <c:smooth val="0"/>
          <c:extLst>
            <c:ext xmlns:c16="http://schemas.microsoft.com/office/drawing/2014/chart" uri="{C3380CC4-5D6E-409C-BE32-E72D297353CC}">
              <c16:uniqueId val="{00000005-34EA-4FDA-B398-E0D179A813E3}"/>
            </c:ext>
          </c:extLst>
        </c:ser>
        <c:ser>
          <c:idx val="6"/>
          <c:order val="6"/>
          <c:tx>
            <c:strRef>
              <c:f>'Pivot Table and Chart'!$H$2:$H$3</c:f>
              <c:strCache>
                <c:ptCount val="1"/>
                <c:pt idx="0">
                  <c:v>Propane </c:v>
                </c:pt>
              </c:strCache>
            </c:strRef>
          </c:tx>
          <c:spPr>
            <a:ln w="28575" cap="rnd">
              <a:solidFill>
                <a:schemeClr val="accent1">
                  <a:lumMod val="60000"/>
                </a:schemeClr>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Chart'!$H$4:$H$17</c:f>
              <c:numCache>
                <c:formatCode>_("$"* #,##0.00_);_("$"* \(#,##0.00\);_("$"* "-"??_);_(@_)</c:formatCode>
                <c:ptCount val="14"/>
                <c:pt idx="0">
                  <c:v>2.16</c:v>
                </c:pt>
                <c:pt idx="1">
                  <c:v>2.2400000000000002</c:v>
                </c:pt>
                <c:pt idx="2">
                  <c:v>2.06</c:v>
                </c:pt>
                <c:pt idx="3">
                  <c:v>2.06</c:v>
                </c:pt>
                <c:pt idx="4">
                  <c:v>2.0499999999999998</c:v>
                </c:pt>
                <c:pt idx="5">
                  <c:v>2.06</c:v>
                </c:pt>
                <c:pt idx="6">
                  <c:v>2.1</c:v>
                </c:pt>
                <c:pt idx="7">
                  <c:v>2.15</c:v>
                </c:pt>
                <c:pt idx="8">
                  <c:v>2.19</c:v>
                </c:pt>
                <c:pt idx="9">
                  <c:v>2.23</c:v>
                </c:pt>
                <c:pt idx="10">
                  <c:v>2.2999999999999998</c:v>
                </c:pt>
                <c:pt idx="11">
                  <c:v>2.3199999999999998</c:v>
                </c:pt>
                <c:pt idx="12">
                  <c:v>2.35</c:v>
                </c:pt>
                <c:pt idx="13">
                  <c:v>2.37</c:v>
                </c:pt>
              </c:numCache>
            </c:numRef>
          </c:val>
          <c:smooth val="0"/>
          <c:extLst>
            <c:ext xmlns:c16="http://schemas.microsoft.com/office/drawing/2014/chart" uri="{C3380CC4-5D6E-409C-BE32-E72D297353CC}">
              <c16:uniqueId val="{00000006-34EA-4FDA-B398-E0D179A813E3}"/>
            </c:ext>
          </c:extLst>
        </c:ser>
        <c:ser>
          <c:idx val="7"/>
          <c:order val="7"/>
          <c:tx>
            <c:strRef>
              <c:f>'Pivot Table and Chart'!$I$2:$I$3</c:f>
              <c:strCache>
                <c:ptCount val="1"/>
                <c:pt idx="0">
                  <c:v>Residential Electricity </c:v>
                </c:pt>
              </c:strCache>
            </c:strRef>
          </c:tx>
          <c:spPr>
            <a:ln w="28575" cap="rnd">
              <a:solidFill>
                <a:schemeClr val="accent2">
                  <a:lumMod val="60000"/>
                </a:schemeClr>
              </a:solidFill>
              <a:round/>
            </a:ln>
            <a:effectLst/>
          </c:spPr>
          <c:marker>
            <c:symbol val="none"/>
          </c:marker>
          <c:cat>
            <c:strRef>
              <c:f>'Pivot Table and Chart'!$A$4:$A$17</c:f>
              <c:strCach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strCache>
            </c:strRef>
          </c:cat>
          <c:val>
            <c:numRef>
              <c:f>'Pivot Table and Chart'!$I$4:$I$17</c:f>
              <c:numCache>
                <c:formatCode>_("$"* #,##0.00_);_("$"* \(#,##0.00\);_("$"* "-"??_);_(@_)</c:formatCode>
                <c:ptCount val="14"/>
                <c:pt idx="0">
                  <c:v>7.64</c:v>
                </c:pt>
                <c:pt idx="1">
                  <c:v>7.44</c:v>
                </c:pt>
                <c:pt idx="2">
                  <c:v>7.33</c:v>
                </c:pt>
                <c:pt idx="3">
                  <c:v>7.51</c:v>
                </c:pt>
                <c:pt idx="4">
                  <c:v>7.53</c:v>
                </c:pt>
                <c:pt idx="5">
                  <c:v>7.58</c:v>
                </c:pt>
                <c:pt idx="6">
                  <c:v>7.68</c:v>
                </c:pt>
                <c:pt idx="7">
                  <c:v>7.75</c:v>
                </c:pt>
                <c:pt idx="8">
                  <c:v>7.79</c:v>
                </c:pt>
                <c:pt idx="9">
                  <c:v>7.79</c:v>
                </c:pt>
                <c:pt idx="10">
                  <c:v>7.84</c:v>
                </c:pt>
                <c:pt idx="11">
                  <c:v>7.91</c:v>
                </c:pt>
                <c:pt idx="12">
                  <c:v>7.97</c:v>
                </c:pt>
                <c:pt idx="13">
                  <c:v>8.06</c:v>
                </c:pt>
              </c:numCache>
            </c:numRef>
          </c:val>
          <c:smooth val="0"/>
          <c:extLst>
            <c:ext xmlns:c16="http://schemas.microsoft.com/office/drawing/2014/chart" uri="{C3380CC4-5D6E-409C-BE32-E72D297353CC}">
              <c16:uniqueId val="{00000007-34EA-4FDA-B398-E0D179A813E3}"/>
            </c:ext>
          </c:extLst>
        </c:ser>
        <c:dLbls>
          <c:showLegendKey val="0"/>
          <c:showVal val="0"/>
          <c:showCatName val="0"/>
          <c:showSerName val="0"/>
          <c:showPercent val="0"/>
          <c:showBubbleSize val="0"/>
        </c:dLbls>
        <c:smooth val="0"/>
        <c:axId val="1067189632"/>
        <c:axId val="1067190048"/>
      </c:lineChart>
      <c:catAx>
        <c:axId val="1067189632"/>
        <c:scaling>
          <c:orientation val="minMax"/>
        </c:scaling>
        <c:delete val="0"/>
        <c:axPos val="b"/>
        <c:numFmt formatCode="General" sourceLinked="1"/>
        <c:majorTickMark val="out"/>
        <c:minorTickMark val="none"/>
        <c:tickLblPos val="nextTo"/>
        <c:spPr>
          <a:noFill/>
          <a:ln w="12700"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067190048"/>
        <c:crosses val="autoZero"/>
        <c:auto val="1"/>
        <c:lblAlgn val="ctr"/>
        <c:lblOffset val="100"/>
        <c:tickLblSkip val="1"/>
        <c:tickMarkSkip val="1"/>
        <c:noMultiLvlLbl val="0"/>
      </c:catAx>
      <c:valAx>
        <c:axId val="106719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2021 $/GGE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0671896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59055</xdr:colOff>
      <xdr:row>1</xdr:row>
      <xdr:rowOff>72390</xdr:rowOff>
    </xdr:from>
    <xdr:to>
      <xdr:col>17</xdr:col>
      <xdr:colOff>342900</xdr:colOff>
      <xdr:row>22</xdr:row>
      <xdr:rowOff>15240</xdr:rowOff>
    </xdr:to>
    <xdr:graphicFrame macro="">
      <xdr:nvGraphicFramePr>
        <xdr:cNvPr id="4" name="Chart 3" descr="Chart showing prices of various transportation fuels in a $/GGE form, through 2035.">
          <a:extLst>
            <a:ext uri="{FF2B5EF4-FFF2-40B4-BE49-F238E27FC236}">
              <a16:creationId xmlns:a16="http://schemas.microsoft.com/office/drawing/2014/main" id="{3203AD89-BF1E-0B7D-3FAC-5D746EC70E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419100</xdr:colOff>
      <xdr:row>1</xdr:row>
      <xdr:rowOff>72390</xdr:rowOff>
    </xdr:from>
    <xdr:to>
      <xdr:col>20</xdr:col>
      <xdr:colOff>419100</xdr:colOff>
      <xdr:row>12</xdr:row>
      <xdr:rowOff>72390</xdr:rowOff>
    </xdr:to>
    <mc:AlternateContent xmlns:mc="http://schemas.openxmlformats.org/markup-compatibility/2006">
      <mc:Choice xmlns:a14="http://schemas.microsoft.com/office/drawing/2010/main" Requires="a14">
        <xdr:graphicFrame macro="">
          <xdr:nvGraphicFramePr>
            <xdr:cNvPr id="5" name="Fuel Type " descr="Slicer tool that allows the user to select one or multiple fuels for comparison in the pivot table and chart.">
              <a:extLst>
                <a:ext uri="{FF2B5EF4-FFF2-40B4-BE49-F238E27FC236}">
                  <a16:creationId xmlns:a16="http://schemas.microsoft.com/office/drawing/2014/main" id="{528924FD-A486-74A9-584D-86EE3AA1CAFD}"/>
                </a:ext>
              </a:extLst>
            </xdr:cNvPr>
            <xdr:cNvGraphicFramePr/>
          </xdr:nvGraphicFramePr>
          <xdr:xfrm>
            <a:off x="0" y="0"/>
            <a:ext cx="0" cy="0"/>
          </xdr:xfrm>
          <a:graphic>
            <a:graphicData uri="http://schemas.microsoft.com/office/drawing/2010/slicer">
              <sle:slicer xmlns:sle="http://schemas.microsoft.com/office/drawing/2010/slicer" name="Fuel Type "/>
            </a:graphicData>
          </a:graphic>
        </xdr:graphicFrame>
      </mc:Choice>
      <mc:Fallback>
        <xdr:sp macro="" textlink="">
          <xdr:nvSpPr>
            <xdr:cNvPr id="0" name=""/>
            <xdr:cNvSpPr>
              <a:spLocks noTextEdit="1"/>
            </xdr:cNvSpPr>
          </xdr:nvSpPr>
          <xdr:spPr>
            <a:xfrm>
              <a:off x="12245340" y="384810"/>
              <a:ext cx="1828800" cy="25603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17</xdr:col>
      <xdr:colOff>512445</xdr:colOff>
      <xdr:row>12</xdr:row>
      <xdr:rowOff>97155</xdr:rowOff>
    </xdr:from>
    <xdr:to>
      <xdr:col>20</xdr:col>
      <xdr:colOff>335280</xdr:colOff>
      <xdr:row>22</xdr:row>
      <xdr:rowOff>95250</xdr:rowOff>
    </xdr:to>
    <xdr:grpSp>
      <xdr:nvGrpSpPr>
        <xdr:cNvPr id="11" name="Group 10" descr="Use the slicer tool to the right to select various categories of vehicles (Use CTRL+click for multiples)">
          <a:extLst>
            <a:ext uri="{FF2B5EF4-FFF2-40B4-BE49-F238E27FC236}">
              <a16:creationId xmlns:a16="http://schemas.microsoft.com/office/drawing/2014/main" id="{999D6D4E-85C4-8B6A-17E0-D311997B4E80}"/>
            </a:ext>
          </a:extLst>
        </xdr:cNvPr>
        <xdr:cNvGrpSpPr/>
      </xdr:nvGrpSpPr>
      <xdr:grpSpPr>
        <a:xfrm>
          <a:off x="12338685" y="2969895"/>
          <a:ext cx="1651635" cy="1979295"/>
          <a:chOff x="7160895" y="4177665"/>
          <a:chExt cx="1647825" cy="1933575"/>
        </a:xfrm>
      </xdr:grpSpPr>
      <xdr:sp macro="" textlink="">
        <xdr:nvSpPr>
          <xdr:cNvPr id="10" name="Freeform: Shape 9">
            <a:extLst>
              <a:ext uri="{FF2B5EF4-FFF2-40B4-BE49-F238E27FC236}">
                <a16:creationId xmlns:a16="http://schemas.microsoft.com/office/drawing/2014/main" id="{26FDD21B-F9C1-FA3E-1849-9C28C1283884}"/>
              </a:ext>
            </a:extLst>
          </xdr:cNvPr>
          <xdr:cNvSpPr/>
        </xdr:nvSpPr>
        <xdr:spPr>
          <a:xfrm>
            <a:off x="7160895" y="4177665"/>
            <a:ext cx="1647825" cy="1834657"/>
          </a:xfrm>
          <a:custGeom>
            <a:avLst/>
            <a:gdLst>
              <a:gd name="connsiteX0" fmla="*/ 830580 w 1661160"/>
              <a:gd name="connsiteY0" fmla="*/ 0 h 1832752"/>
              <a:gd name="connsiteX1" fmla="*/ 1165860 w 1661160"/>
              <a:gd name="connsiteY1" fmla="*/ 335280 h 1832752"/>
              <a:gd name="connsiteX2" fmla="*/ 998220 w 1661160"/>
              <a:gd name="connsiteY2" fmla="*/ 335280 h 1832752"/>
              <a:gd name="connsiteX3" fmla="*/ 998220 w 1661160"/>
              <a:gd name="connsiteY3" fmla="*/ 530743 h 1832752"/>
              <a:gd name="connsiteX4" fmla="*/ 1661160 w 1661160"/>
              <a:gd name="connsiteY4" fmla="*/ 530743 h 1832752"/>
              <a:gd name="connsiteX5" fmla="*/ 1661160 w 1661160"/>
              <a:gd name="connsiteY5" fmla="*/ 1832752 h 1832752"/>
              <a:gd name="connsiteX6" fmla="*/ 0 w 1661160"/>
              <a:gd name="connsiteY6" fmla="*/ 1832752 h 1832752"/>
              <a:gd name="connsiteX7" fmla="*/ 0 w 1661160"/>
              <a:gd name="connsiteY7" fmla="*/ 530743 h 1832752"/>
              <a:gd name="connsiteX8" fmla="*/ 662940 w 1661160"/>
              <a:gd name="connsiteY8" fmla="*/ 530743 h 1832752"/>
              <a:gd name="connsiteX9" fmla="*/ 662940 w 1661160"/>
              <a:gd name="connsiteY9" fmla="*/ 335280 h 1832752"/>
              <a:gd name="connsiteX10" fmla="*/ 495300 w 1661160"/>
              <a:gd name="connsiteY10" fmla="*/ 335280 h 18327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61160" h="1832752">
                <a:moveTo>
                  <a:pt x="830580" y="0"/>
                </a:moveTo>
                <a:lnTo>
                  <a:pt x="1165860" y="335280"/>
                </a:lnTo>
                <a:lnTo>
                  <a:pt x="998220" y="335280"/>
                </a:lnTo>
                <a:lnTo>
                  <a:pt x="998220" y="530743"/>
                </a:lnTo>
                <a:lnTo>
                  <a:pt x="1661160" y="530743"/>
                </a:lnTo>
                <a:lnTo>
                  <a:pt x="1661160" y="1832752"/>
                </a:lnTo>
                <a:lnTo>
                  <a:pt x="0" y="1832752"/>
                </a:lnTo>
                <a:lnTo>
                  <a:pt x="0" y="530743"/>
                </a:lnTo>
                <a:lnTo>
                  <a:pt x="662940" y="530743"/>
                </a:lnTo>
                <a:lnTo>
                  <a:pt x="662940" y="335280"/>
                </a:lnTo>
                <a:lnTo>
                  <a:pt x="495300" y="335280"/>
                </a:lnTo>
                <a:close/>
              </a:path>
            </a:pathLst>
          </a:cu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 name="TextBox 8">
            <a:extLst>
              <a:ext uri="{FF2B5EF4-FFF2-40B4-BE49-F238E27FC236}">
                <a16:creationId xmlns:a16="http://schemas.microsoft.com/office/drawing/2014/main" id="{D214DB78-3EA1-CF7A-07CC-2BEAB8B27AC8}"/>
              </a:ext>
            </a:extLst>
          </xdr:cNvPr>
          <xdr:cNvSpPr txBox="1"/>
        </xdr:nvSpPr>
        <xdr:spPr>
          <a:xfrm>
            <a:off x="7163753" y="4758690"/>
            <a:ext cx="1640204"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Segoe UI" panose="020B0502040204020203" pitchFamily="34" charset="0"/>
                <a:ea typeface="+mn-ea"/>
                <a:cs typeface="Segoe UI" panose="020B0502040204020203" pitchFamily="34" charset="0"/>
              </a:rPr>
              <a:t>Use the slicer tool to the right to</a:t>
            </a:r>
            <a:r>
              <a:rPr lang="en-US" sz="1100" b="1" baseline="0">
                <a:solidFill>
                  <a:schemeClr val="dk1"/>
                </a:solidFill>
                <a:effectLst/>
                <a:latin typeface="Segoe UI" panose="020B0502040204020203" pitchFamily="34" charset="0"/>
                <a:ea typeface="+mn-ea"/>
                <a:cs typeface="Segoe UI" panose="020B0502040204020203" pitchFamily="34" charset="0"/>
              </a:rPr>
              <a:t> select various categories of vehicles (Use CTRL+click for multiples)</a:t>
            </a:r>
            <a:endParaRPr lang="en-US">
              <a:effectLst/>
              <a:latin typeface="Segoe UI" panose="020B0502040204020203" pitchFamily="34" charset="0"/>
              <a:cs typeface="Segoe UI" panose="020B0502040204020203" pitchFamily="34" charset="0"/>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ng, Maggie@Energy" refreshedDate="45009.655570370371" createdVersion="8" refreshedVersion="8" minRefreshableVersion="3" recordCount="112" xr:uid="{1582C48E-FE3E-4C2C-BAE9-9E4C6153FFA0}">
  <cacheSource type="worksheet">
    <worksheetSource ref="A1:C113" sheet="Data"/>
  </cacheSource>
  <cacheFields count="3">
    <cacheField name="Year" numFmtId="0">
      <sharedItems count="14">
        <s v="2022"/>
        <s v="2023"/>
        <s v="2024"/>
        <s v="2025"/>
        <s v="2026"/>
        <s v="2027"/>
        <s v="2028"/>
        <s v="2029"/>
        <s v="2030"/>
        <s v="2031"/>
        <s v="2032"/>
        <s v="2033"/>
        <s v="2034"/>
        <s v="2035"/>
      </sharedItems>
    </cacheField>
    <cacheField name="Fuel Type " numFmtId="0">
      <sharedItems count="8">
        <s v="Diesel "/>
        <s v="Residential Electricity "/>
        <s v="Commercial Electricity"/>
        <s v="Gasoline "/>
        <s v="Hydrogen "/>
        <s v="Jet Fuel "/>
        <s v="Natural Gas "/>
        <s v="Propane "/>
      </sharedItems>
    </cacheField>
    <cacheField name="Price ($/GGE)" numFmtId="0">
      <sharedItems containsSemiMixedTypes="0" containsString="0" containsNumber="1" minValue="2.0499999999999998" maxValue="17.690000000000001"/>
    </cacheField>
  </cacheFields>
  <extLst>
    <ext xmlns:x14="http://schemas.microsoft.com/office/spreadsheetml/2009/9/main" uri="{725AE2AE-9491-48be-B2B4-4EB974FC3084}">
      <x14:pivotCacheDefinition pivotCacheId="166835994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x v="0"/>
    <x v="0"/>
    <n v="5.31"/>
  </r>
  <r>
    <x v="1"/>
    <x v="0"/>
    <n v="4.7"/>
  </r>
  <r>
    <x v="2"/>
    <x v="0"/>
    <n v="4.53"/>
  </r>
  <r>
    <x v="3"/>
    <x v="0"/>
    <n v="4.62"/>
  </r>
  <r>
    <x v="4"/>
    <x v="0"/>
    <n v="4.6100000000000003"/>
  </r>
  <r>
    <x v="5"/>
    <x v="0"/>
    <n v="4.59"/>
  </r>
  <r>
    <x v="6"/>
    <x v="0"/>
    <n v="4.59"/>
  </r>
  <r>
    <x v="7"/>
    <x v="0"/>
    <n v="4.5999999999999996"/>
  </r>
  <r>
    <x v="8"/>
    <x v="0"/>
    <n v="4.62"/>
  </r>
  <r>
    <x v="9"/>
    <x v="0"/>
    <n v="4.6100000000000003"/>
  </r>
  <r>
    <x v="10"/>
    <x v="0"/>
    <n v="4.68"/>
  </r>
  <r>
    <x v="11"/>
    <x v="0"/>
    <n v="4.6900000000000004"/>
  </r>
  <r>
    <x v="12"/>
    <x v="0"/>
    <n v="4.71"/>
  </r>
  <r>
    <x v="13"/>
    <x v="0"/>
    <n v="4.72"/>
  </r>
  <r>
    <x v="0"/>
    <x v="1"/>
    <n v="7.64"/>
  </r>
  <r>
    <x v="1"/>
    <x v="1"/>
    <n v="7.44"/>
  </r>
  <r>
    <x v="2"/>
    <x v="1"/>
    <n v="7.33"/>
  </r>
  <r>
    <x v="3"/>
    <x v="1"/>
    <n v="7.51"/>
  </r>
  <r>
    <x v="4"/>
    <x v="1"/>
    <n v="7.53"/>
  </r>
  <r>
    <x v="5"/>
    <x v="1"/>
    <n v="7.58"/>
  </r>
  <r>
    <x v="6"/>
    <x v="1"/>
    <n v="7.68"/>
  </r>
  <r>
    <x v="7"/>
    <x v="1"/>
    <n v="7.75"/>
  </r>
  <r>
    <x v="8"/>
    <x v="1"/>
    <n v="7.79"/>
  </r>
  <r>
    <x v="9"/>
    <x v="1"/>
    <n v="7.79"/>
  </r>
  <r>
    <x v="10"/>
    <x v="1"/>
    <n v="7.84"/>
  </r>
  <r>
    <x v="11"/>
    <x v="1"/>
    <n v="7.91"/>
  </r>
  <r>
    <x v="12"/>
    <x v="1"/>
    <n v="7.97"/>
  </r>
  <r>
    <x v="13"/>
    <x v="1"/>
    <n v="8.06"/>
  </r>
  <r>
    <x v="0"/>
    <x v="2"/>
    <n v="6.35"/>
  </r>
  <r>
    <x v="1"/>
    <x v="2"/>
    <n v="6.18"/>
  </r>
  <r>
    <x v="2"/>
    <x v="2"/>
    <n v="6.12"/>
  </r>
  <r>
    <x v="3"/>
    <x v="2"/>
    <n v="6.25"/>
  </r>
  <r>
    <x v="4"/>
    <x v="2"/>
    <n v="6.28"/>
  </r>
  <r>
    <x v="5"/>
    <x v="2"/>
    <n v="6.33"/>
  </r>
  <r>
    <x v="6"/>
    <x v="2"/>
    <n v="6.42"/>
  </r>
  <r>
    <x v="7"/>
    <x v="2"/>
    <n v="6.48"/>
  </r>
  <r>
    <x v="8"/>
    <x v="2"/>
    <n v="6.51"/>
  </r>
  <r>
    <x v="9"/>
    <x v="2"/>
    <n v="6.5"/>
  </r>
  <r>
    <x v="10"/>
    <x v="2"/>
    <n v="6.54"/>
  </r>
  <r>
    <x v="11"/>
    <x v="2"/>
    <n v="6.58"/>
  </r>
  <r>
    <x v="12"/>
    <x v="2"/>
    <n v="6.63"/>
  </r>
  <r>
    <x v="13"/>
    <x v="2"/>
    <n v="6.7"/>
  </r>
  <r>
    <x v="0"/>
    <x v="3"/>
    <n v="5.01"/>
  </r>
  <r>
    <x v="1"/>
    <x v="3"/>
    <n v="4.5199999999999996"/>
  </r>
  <r>
    <x v="2"/>
    <x v="3"/>
    <n v="4.49"/>
  </r>
  <r>
    <x v="3"/>
    <x v="3"/>
    <n v="4.46"/>
  </r>
  <r>
    <x v="4"/>
    <x v="3"/>
    <n v="4.4800000000000004"/>
  </r>
  <r>
    <x v="5"/>
    <x v="3"/>
    <n v="4.5"/>
  </r>
  <r>
    <x v="6"/>
    <x v="3"/>
    <n v="4.53"/>
  </r>
  <r>
    <x v="7"/>
    <x v="3"/>
    <n v="4.5599999999999996"/>
  </r>
  <r>
    <x v="8"/>
    <x v="3"/>
    <n v="4.63"/>
  </r>
  <r>
    <x v="9"/>
    <x v="3"/>
    <n v="4.7300000000000004"/>
  </r>
  <r>
    <x v="10"/>
    <x v="3"/>
    <n v="4.78"/>
  </r>
  <r>
    <x v="11"/>
    <x v="3"/>
    <n v="4.82"/>
  </r>
  <r>
    <x v="12"/>
    <x v="3"/>
    <n v="4.87"/>
  </r>
  <r>
    <x v="13"/>
    <x v="3"/>
    <n v="4.91"/>
  </r>
  <r>
    <x v="0"/>
    <x v="4"/>
    <n v="17.690000000000001"/>
  </r>
  <r>
    <x v="1"/>
    <x v="4"/>
    <n v="17.48"/>
  </r>
  <r>
    <x v="2"/>
    <x v="4"/>
    <n v="17.37"/>
  </r>
  <r>
    <x v="3"/>
    <x v="4"/>
    <n v="17.05"/>
  </r>
  <r>
    <x v="4"/>
    <x v="4"/>
    <n v="16.72"/>
  </r>
  <r>
    <x v="5"/>
    <x v="4"/>
    <n v="16.18"/>
  </r>
  <r>
    <x v="6"/>
    <x v="4"/>
    <n v="15.43"/>
  </r>
  <r>
    <x v="7"/>
    <x v="4"/>
    <n v="14.56"/>
  </r>
  <r>
    <x v="8"/>
    <x v="4"/>
    <n v="13.59"/>
  </r>
  <r>
    <x v="9"/>
    <x v="4"/>
    <n v="12.62"/>
  </r>
  <r>
    <x v="10"/>
    <x v="4"/>
    <n v="11.87"/>
  </r>
  <r>
    <x v="11"/>
    <x v="4"/>
    <n v="11.11"/>
  </r>
  <r>
    <x v="12"/>
    <x v="4"/>
    <n v="10.68"/>
  </r>
  <r>
    <x v="13"/>
    <x v="4"/>
    <n v="10.36"/>
  </r>
  <r>
    <x v="0"/>
    <x v="5"/>
    <n v="3.28"/>
  </r>
  <r>
    <x v="1"/>
    <x v="5"/>
    <n v="2.76"/>
  </r>
  <r>
    <x v="2"/>
    <x v="5"/>
    <n v="2.6"/>
  </r>
  <r>
    <x v="3"/>
    <x v="5"/>
    <n v="2.74"/>
  </r>
  <r>
    <x v="4"/>
    <x v="5"/>
    <n v="2.73"/>
  </r>
  <r>
    <x v="5"/>
    <x v="5"/>
    <n v="2.73"/>
  </r>
  <r>
    <x v="6"/>
    <x v="5"/>
    <n v="2.75"/>
  </r>
  <r>
    <x v="7"/>
    <x v="5"/>
    <n v="2.77"/>
  </r>
  <r>
    <x v="8"/>
    <x v="5"/>
    <n v="2.78"/>
  </r>
  <r>
    <x v="9"/>
    <x v="5"/>
    <n v="2.76"/>
  </r>
  <r>
    <x v="10"/>
    <x v="5"/>
    <n v="2.81"/>
  </r>
  <r>
    <x v="11"/>
    <x v="5"/>
    <n v="2.82"/>
  </r>
  <r>
    <x v="12"/>
    <x v="5"/>
    <n v="2.82"/>
  </r>
  <r>
    <x v="13"/>
    <x v="5"/>
    <n v="2.84"/>
  </r>
  <r>
    <x v="0"/>
    <x v="6"/>
    <n v="2.84"/>
  </r>
  <r>
    <x v="1"/>
    <x v="6"/>
    <n v="2.95"/>
  </r>
  <r>
    <x v="2"/>
    <x v="6"/>
    <n v="2.93"/>
  </r>
  <r>
    <x v="3"/>
    <x v="6"/>
    <n v="2.92"/>
  </r>
  <r>
    <x v="4"/>
    <x v="6"/>
    <n v="2.92"/>
  </r>
  <r>
    <x v="5"/>
    <x v="6"/>
    <n v="2.99"/>
  </r>
  <r>
    <x v="6"/>
    <x v="6"/>
    <n v="3.08"/>
  </r>
  <r>
    <x v="7"/>
    <x v="6"/>
    <n v="3.16"/>
  </r>
  <r>
    <x v="8"/>
    <x v="6"/>
    <n v="3.23"/>
  </r>
  <r>
    <x v="9"/>
    <x v="6"/>
    <n v="3.29"/>
  </r>
  <r>
    <x v="10"/>
    <x v="6"/>
    <n v="3.36"/>
  </r>
  <r>
    <x v="11"/>
    <x v="6"/>
    <n v="3.43"/>
  </r>
  <r>
    <x v="12"/>
    <x v="6"/>
    <n v="3.5"/>
  </r>
  <r>
    <x v="13"/>
    <x v="6"/>
    <n v="3.57"/>
  </r>
  <r>
    <x v="0"/>
    <x v="7"/>
    <n v="2.16"/>
  </r>
  <r>
    <x v="1"/>
    <x v="7"/>
    <n v="2.2400000000000002"/>
  </r>
  <r>
    <x v="2"/>
    <x v="7"/>
    <n v="2.06"/>
  </r>
  <r>
    <x v="3"/>
    <x v="7"/>
    <n v="2.06"/>
  </r>
  <r>
    <x v="4"/>
    <x v="7"/>
    <n v="2.0499999999999998"/>
  </r>
  <r>
    <x v="5"/>
    <x v="7"/>
    <n v="2.06"/>
  </r>
  <r>
    <x v="6"/>
    <x v="7"/>
    <n v="2.1"/>
  </r>
  <r>
    <x v="7"/>
    <x v="7"/>
    <n v="2.15"/>
  </r>
  <r>
    <x v="8"/>
    <x v="7"/>
    <n v="2.19"/>
  </r>
  <r>
    <x v="9"/>
    <x v="7"/>
    <n v="2.23"/>
  </r>
  <r>
    <x v="10"/>
    <x v="7"/>
    <n v="2.2999999999999998"/>
  </r>
  <r>
    <x v="11"/>
    <x v="7"/>
    <n v="2.3199999999999998"/>
  </r>
  <r>
    <x v="12"/>
    <x v="7"/>
    <n v="2.35"/>
  </r>
  <r>
    <x v="13"/>
    <x v="7"/>
    <n v="2.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2B48B8-B5E0-4E20-AEFC-C92B93CD8322}" name="PivotTable1" cacheId="107"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chartFormat="5" rowHeaderCaption="Years">
  <location ref="A2:I17" firstHeaderRow="1" firstDataRow="2" firstDataCol="1"/>
  <pivotFields count="3">
    <pivotField axis="axisRow" showAll="0">
      <items count="15">
        <item x="0"/>
        <item x="1"/>
        <item x="2"/>
        <item x="3"/>
        <item x="4"/>
        <item x="5"/>
        <item x="6"/>
        <item x="7"/>
        <item x="8"/>
        <item x="9"/>
        <item x="10"/>
        <item x="11"/>
        <item x="12"/>
        <item x="13"/>
        <item t="default"/>
      </items>
    </pivotField>
    <pivotField axis="axisCol" showAll="0">
      <items count="9">
        <item x="2"/>
        <item x="0"/>
        <item x="3"/>
        <item x="4"/>
        <item x="5"/>
        <item x="6"/>
        <item x="7"/>
        <item x="1"/>
        <item t="default"/>
      </items>
    </pivotField>
    <pivotField dataField="1" showAll="0"/>
  </pivotFields>
  <rowFields count="1">
    <field x="0"/>
  </rowFields>
  <rowItems count="14">
    <i>
      <x/>
    </i>
    <i>
      <x v="1"/>
    </i>
    <i>
      <x v="2"/>
    </i>
    <i>
      <x v="3"/>
    </i>
    <i>
      <x v="4"/>
    </i>
    <i>
      <x v="5"/>
    </i>
    <i>
      <x v="6"/>
    </i>
    <i>
      <x v="7"/>
    </i>
    <i>
      <x v="8"/>
    </i>
    <i>
      <x v="9"/>
    </i>
    <i>
      <x v="10"/>
    </i>
    <i>
      <x v="11"/>
    </i>
    <i>
      <x v="12"/>
    </i>
    <i>
      <x v="13"/>
    </i>
  </rowItems>
  <colFields count="1">
    <field x="1"/>
  </colFields>
  <colItems count="8">
    <i>
      <x/>
    </i>
    <i>
      <x v="1"/>
    </i>
    <i>
      <x v="2"/>
    </i>
    <i>
      <x v="3"/>
    </i>
    <i>
      <x v="4"/>
    </i>
    <i>
      <x v="5"/>
    </i>
    <i>
      <x v="6"/>
    </i>
    <i>
      <x v="7"/>
    </i>
  </colItems>
  <dataFields count="1">
    <dataField name="Fuel Price ($/GGE)" fld="2" baseField="0" baseItem="0" numFmtId="44"/>
  </dataFields>
  <formats count="41">
    <format dxfId="450">
      <pivotArea outline="0" collapsedLevelsAreSubtotals="1" fieldPosition="0"/>
    </format>
    <format dxfId="449">
      <pivotArea field="0" type="button" dataOnly="0" labelOnly="1" outline="0" axis="axisRow" fieldPosition="0"/>
    </format>
    <format dxfId="448">
      <pivotArea dataOnly="0" labelOnly="1" fieldPosition="0">
        <references count="1">
          <reference field="0" count="0"/>
        </references>
      </pivotArea>
    </format>
    <format dxfId="447">
      <pivotArea dataOnly="0" labelOnly="1" fieldPosition="0">
        <references count="1">
          <reference field="1" count="0"/>
        </references>
      </pivotArea>
    </format>
    <format dxfId="446">
      <pivotArea outline="0" collapsedLevelsAreSubtotals="1" fieldPosition="0">
        <references count="1">
          <reference field="1" count="6" selected="0">
            <x v="2"/>
            <x v="3"/>
            <x v="4"/>
            <x v="5"/>
            <x v="6"/>
            <x v="7"/>
          </reference>
        </references>
      </pivotArea>
    </format>
    <format dxfId="445">
      <pivotArea dataOnly="0" labelOnly="1" fieldPosition="0">
        <references count="1">
          <reference field="1" count="6">
            <x v="2"/>
            <x v="3"/>
            <x v="4"/>
            <x v="5"/>
            <x v="6"/>
            <x v="7"/>
          </reference>
        </references>
      </pivotArea>
    </format>
    <format dxfId="444">
      <pivotArea outline="0" collapsedLevelsAreSubtotals="1" fieldPosition="0"/>
    </format>
    <format dxfId="443">
      <pivotArea outline="0" collapsedLevelsAreSubtotals="1" fieldPosition="0"/>
    </format>
    <format dxfId="442">
      <pivotArea outline="0" collapsedLevelsAreSubtotals="1" fieldPosition="0"/>
    </format>
    <format dxfId="441">
      <pivotArea outline="0" collapsedLevelsAreSubtotals="1" fieldPosition="0"/>
    </format>
    <format dxfId="440">
      <pivotArea type="origin" dataOnly="0" labelOnly="1" outline="0" fieldPosition="0"/>
    </format>
    <format dxfId="439">
      <pivotArea field="1" type="button" dataOnly="0" labelOnly="1" outline="0" axis="axisCol" fieldPosition="0"/>
    </format>
    <format dxfId="438">
      <pivotArea type="topRight" dataOnly="0" labelOnly="1" outline="0" fieldPosition="0"/>
    </format>
    <format dxfId="437">
      <pivotArea dataOnly="0" labelOnly="1" fieldPosition="0">
        <references count="1">
          <reference field="0" count="0"/>
        </references>
      </pivotArea>
    </format>
    <format dxfId="436">
      <pivotArea outline="0" collapsedLevelsAreSubtotals="1" fieldPosition="0"/>
    </format>
    <format dxfId="435">
      <pivotArea field="0" type="button" dataOnly="0" labelOnly="1" outline="0" axis="axisRow" fieldPosition="0"/>
    </format>
    <format dxfId="434">
      <pivotArea dataOnly="0" labelOnly="1" fieldPosition="0">
        <references count="1">
          <reference field="0" count="0"/>
        </references>
      </pivotArea>
    </format>
    <format dxfId="433">
      <pivotArea dataOnly="0" labelOnly="1" fieldPosition="0">
        <references count="1">
          <reference field="1" count="0"/>
        </references>
      </pivotArea>
    </format>
    <format dxfId="432">
      <pivotArea field="0" type="button" dataOnly="0" labelOnly="1" outline="0" axis="axisRow" fieldPosition="0"/>
    </format>
    <format dxfId="431">
      <pivotArea dataOnly="0" labelOnly="1" fieldPosition="0">
        <references count="1">
          <reference field="1" count="0"/>
        </references>
      </pivotArea>
    </format>
    <format dxfId="430">
      <pivotArea type="all" dataOnly="0" outline="0" fieldPosition="0"/>
    </format>
    <format dxfId="429">
      <pivotArea outline="0" collapsedLevelsAreSubtotals="1" fieldPosition="0"/>
    </format>
    <format dxfId="428">
      <pivotArea type="origin" dataOnly="0" labelOnly="1" outline="0" fieldPosition="0"/>
    </format>
    <format dxfId="427">
      <pivotArea field="1" type="button" dataOnly="0" labelOnly="1" outline="0" axis="axisCol" fieldPosition="0"/>
    </format>
    <format dxfId="426">
      <pivotArea type="topRight" dataOnly="0" labelOnly="1" outline="0" fieldPosition="0"/>
    </format>
    <format dxfId="425">
      <pivotArea field="0" type="button" dataOnly="0" labelOnly="1" outline="0" axis="axisRow" fieldPosition="0"/>
    </format>
    <format dxfId="424">
      <pivotArea dataOnly="0" labelOnly="1" fieldPosition="0">
        <references count="1">
          <reference field="0" count="0"/>
        </references>
      </pivotArea>
    </format>
    <format dxfId="423">
      <pivotArea dataOnly="0" labelOnly="1" fieldPosition="0">
        <references count="1">
          <reference field="1" count="0"/>
        </references>
      </pivotArea>
    </format>
    <format dxfId="422">
      <pivotArea collapsedLevelsAreSubtotals="1" fieldPosition="0">
        <references count="2">
          <reference field="0" count="1">
            <x v="13"/>
          </reference>
          <reference field="1" count="1" selected="0">
            <x v="0"/>
          </reference>
        </references>
      </pivotArea>
    </format>
    <format dxfId="421">
      <pivotArea collapsedLevelsAreSubtotals="1" fieldPosition="0">
        <references count="2">
          <reference field="0" count="1">
            <x v="13"/>
          </reference>
          <reference field="1" count="1" selected="0">
            <x v="0"/>
          </reference>
        </references>
      </pivotArea>
    </format>
    <format dxfId="420">
      <pivotArea dataOnly="0" labelOnly="1" fieldPosition="0">
        <references count="1">
          <reference field="1" count="0"/>
        </references>
      </pivotArea>
    </format>
    <format dxfId="419">
      <pivotArea dataOnly="0" labelOnly="1" fieldPosition="0">
        <references count="1">
          <reference field="1" count="0"/>
        </references>
      </pivotArea>
    </format>
    <format dxfId="418">
      <pivotArea field="0" type="button" dataOnly="0" labelOnly="1" outline="0" axis="axisRow" fieldPosition="0"/>
    </format>
    <format dxfId="417">
      <pivotArea field="0" type="button" dataOnly="0" labelOnly="1" outline="0" axis="axisRow" fieldPosition="0"/>
    </format>
    <format dxfId="416">
      <pivotArea outline="0" collapsedLevelsAreSubtotals="1" fieldPosition="0"/>
    </format>
    <format dxfId="415">
      <pivotArea field="0" type="button" dataOnly="0" labelOnly="1" outline="0" axis="axisRow" fieldPosition="0"/>
    </format>
    <format dxfId="414">
      <pivotArea dataOnly="0" labelOnly="1" fieldPosition="0">
        <references count="1">
          <reference field="0" count="0"/>
        </references>
      </pivotArea>
    </format>
    <format dxfId="413">
      <pivotArea dataOnly="0" labelOnly="1" fieldPosition="0">
        <references count="1">
          <reference field="1" count="0"/>
        </references>
      </pivotArea>
    </format>
    <format dxfId="412">
      <pivotArea type="origin" dataOnly="0" labelOnly="1" outline="0" fieldPosition="0"/>
    </format>
    <format dxfId="411">
      <pivotArea field="1" type="button" dataOnly="0" labelOnly="1" outline="0" axis="axisCol" fieldPosition="0"/>
    </format>
    <format dxfId="410">
      <pivotArea type="topRight" dataOnly="0" labelOnly="1" outline="0" fieldPosition="0"/>
    </format>
  </formats>
  <chartFormats count="9">
    <chartFormat chart="4" format="0" series="1">
      <pivotArea type="data" outline="0" fieldPosition="0">
        <references count="2">
          <reference field="4294967294" count="1" selected="0">
            <x v="0"/>
          </reference>
          <reference field="1" count="1" selected="0">
            <x v="0"/>
          </reference>
        </references>
      </pivotArea>
    </chartFormat>
    <chartFormat chart="4" format="1" series="1">
      <pivotArea type="data" outline="0" fieldPosition="0">
        <references count="2">
          <reference field="4294967294" count="1" selected="0">
            <x v="0"/>
          </reference>
          <reference field="1" count="1" selected="0">
            <x v="1"/>
          </reference>
        </references>
      </pivotArea>
    </chartFormat>
    <chartFormat chart="4" format="2" series="1">
      <pivotArea type="data" outline="0" fieldPosition="0">
        <references count="2">
          <reference field="4294967294" count="1" selected="0">
            <x v="0"/>
          </reference>
          <reference field="1" count="1" selected="0">
            <x v="2"/>
          </reference>
        </references>
      </pivotArea>
    </chartFormat>
    <chartFormat chart="4" format="3" series="1">
      <pivotArea type="data" outline="0" fieldPosition="0">
        <references count="2">
          <reference field="4294967294" count="1" selected="0">
            <x v="0"/>
          </reference>
          <reference field="1" count="1" selected="0">
            <x v="3"/>
          </reference>
        </references>
      </pivotArea>
    </chartFormat>
    <chartFormat chart="4" format="4" series="1">
      <pivotArea type="data" outline="0" fieldPosition="0">
        <references count="2">
          <reference field="4294967294" count="1" selected="0">
            <x v="0"/>
          </reference>
          <reference field="1" count="1" selected="0">
            <x v="4"/>
          </reference>
        </references>
      </pivotArea>
    </chartFormat>
    <chartFormat chart="4" format="5" series="1">
      <pivotArea type="data" outline="0" fieldPosition="0">
        <references count="2">
          <reference field="4294967294" count="1" selected="0">
            <x v="0"/>
          </reference>
          <reference field="1" count="1" selected="0">
            <x v="5"/>
          </reference>
        </references>
      </pivotArea>
    </chartFormat>
    <chartFormat chart="4" format="6" series="1">
      <pivotArea type="data" outline="0" fieldPosition="0">
        <references count="2">
          <reference field="4294967294" count="1" selected="0">
            <x v="0"/>
          </reference>
          <reference field="1" count="1" selected="0">
            <x v="6"/>
          </reference>
        </references>
      </pivotArea>
    </chartFormat>
    <chartFormat chart="4" format="7" series="1">
      <pivotArea type="data" outline="0" fieldPosition="0">
        <references count="2">
          <reference field="4294967294" count="1" selected="0">
            <x v="0"/>
          </reference>
          <reference field="1" count="1" selected="0">
            <x v="7"/>
          </reference>
        </references>
      </pivotArea>
    </chartFormat>
    <chartFormat chart="4"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el_Type" xr10:uid="{2A3A2E58-DA54-45D4-8FA5-9512D0D46F9F}" sourceName="Fuel Type ">
  <pivotTables>
    <pivotTable tabId="6" name="PivotTable1"/>
  </pivotTables>
  <data>
    <tabular pivotCacheId="1668359943">
      <items count="8">
        <i x="2" s="1"/>
        <i x="0" s="1"/>
        <i x="3" s="1"/>
        <i x="4" s="1"/>
        <i x="5" s="1"/>
        <i x="6" s="1"/>
        <i x="7"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el Type " xr10:uid="{8FB8E5D7-7B99-462D-9E94-CFF40D1D73D6}" cache="Slicer_Fuel_Type" caption="Fuel Type " rowHeight="234950"/>
</slicers>
</file>

<file path=xl/theme/theme1.xml><?xml version="1.0" encoding="utf-8"?>
<a:theme xmlns:a="http://schemas.openxmlformats.org/drawingml/2006/main" name="Office Theme">
  <a:themeElements>
    <a:clrScheme name="CEC Colors">
      <a:dk1>
        <a:sysClr val="windowText" lastClr="000000"/>
      </a:dk1>
      <a:lt1>
        <a:sysClr val="window" lastClr="FFFFFF"/>
      </a:lt1>
      <a:dk2>
        <a:srgbClr val="113052"/>
      </a:dk2>
      <a:lt2>
        <a:srgbClr val="DBEFF9"/>
      </a:lt2>
      <a:accent1>
        <a:srgbClr val="4F6980"/>
      </a:accent1>
      <a:accent2>
        <a:srgbClr val="F47942"/>
      </a:accent2>
      <a:accent3>
        <a:srgbClr val="638B66"/>
      </a:accent3>
      <a:accent4>
        <a:srgbClr val="FBB04E"/>
      </a:accent4>
      <a:accent5>
        <a:srgbClr val="B66353"/>
      </a:accent5>
      <a:accent6>
        <a:srgbClr val="B9AA97"/>
      </a:accent6>
      <a:hlink>
        <a:srgbClr val="ED7D31"/>
      </a:hlink>
      <a:folHlink>
        <a:srgbClr val="8496B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D7B2-FB1B-4437-B6F8-DFBA40EEC233}">
  <dimension ref="A1:D13"/>
  <sheetViews>
    <sheetView showGridLines="0" tabSelected="1" workbookViewId="0">
      <selection activeCell="B1" sqref="B1"/>
    </sheetView>
  </sheetViews>
  <sheetFormatPr defaultRowHeight="16.8" x14ac:dyDescent="0.4"/>
  <cols>
    <col min="1" max="1" width="26.109375" style="1" customWidth="1"/>
    <col min="2" max="2" width="101.6640625" style="1" customWidth="1"/>
    <col min="3" max="16384" width="8.88671875" style="1"/>
  </cols>
  <sheetData>
    <row r="1" spans="1:4" ht="40.049999999999997" customHeight="1" x14ac:dyDescent="0.4">
      <c r="B1" s="16" t="s">
        <v>46</v>
      </c>
    </row>
    <row r="2" spans="1:4" s="2" customFormat="1" ht="40.200000000000003" customHeight="1" x14ac:dyDescent="0.3">
      <c r="B2" s="17" t="s">
        <v>25</v>
      </c>
    </row>
    <row r="3" spans="1:4" s="2" customFormat="1" ht="60" customHeight="1" x14ac:dyDescent="0.3">
      <c r="B3" s="17" t="s">
        <v>26</v>
      </c>
    </row>
    <row r="4" spans="1:4" x14ac:dyDescent="0.4">
      <c r="A4" s="3"/>
    </row>
    <row r="5" spans="1:4" ht="20.399999999999999" x14ac:dyDescent="0.45">
      <c r="A5" s="4" t="s">
        <v>27</v>
      </c>
      <c r="B5" s="4" t="s">
        <v>28</v>
      </c>
    </row>
    <row r="6" spans="1:4" ht="120" customHeight="1" x14ac:dyDescent="0.4">
      <c r="A6" s="5" t="s">
        <v>3</v>
      </c>
      <c r="B6" s="20" t="s">
        <v>47</v>
      </c>
      <c r="D6" s="14"/>
    </row>
    <row r="7" spans="1:4" s="7" customFormat="1" ht="120" customHeight="1" x14ac:dyDescent="0.4">
      <c r="A7" s="6" t="s">
        <v>41</v>
      </c>
      <c r="B7" s="20" t="s">
        <v>48</v>
      </c>
    </row>
    <row r="8" spans="1:4" s="2" customFormat="1" ht="19.95" customHeight="1" x14ac:dyDescent="0.3">
      <c r="A8" s="6" t="s">
        <v>29</v>
      </c>
      <c r="B8" s="8" t="s">
        <v>30</v>
      </c>
    </row>
    <row r="9" spans="1:4" s="2" customFormat="1" ht="19.95" customHeight="1" x14ac:dyDescent="0.3">
      <c r="A9" s="6" t="s">
        <v>31</v>
      </c>
      <c r="B9" s="8" t="s">
        <v>32</v>
      </c>
    </row>
    <row r="10" spans="1:4" s="2" customFormat="1" ht="19.95" customHeight="1" x14ac:dyDescent="0.3">
      <c r="A10" s="6" t="s">
        <v>33</v>
      </c>
      <c r="B10" s="8" t="s">
        <v>34</v>
      </c>
    </row>
    <row r="11" spans="1:4" s="2" customFormat="1" ht="19.95" customHeight="1" x14ac:dyDescent="0.3">
      <c r="A11" s="6" t="s">
        <v>35</v>
      </c>
      <c r="B11" s="8" t="s">
        <v>36</v>
      </c>
    </row>
    <row r="12" spans="1:4" ht="19.95" customHeight="1" x14ac:dyDescent="0.4">
      <c r="A12" s="6" t="s">
        <v>37</v>
      </c>
      <c r="B12" s="8" t="s">
        <v>38</v>
      </c>
    </row>
    <row r="13" spans="1:4" ht="19.95" customHeight="1" x14ac:dyDescent="0.4">
      <c r="A13" s="6" t="s">
        <v>39</v>
      </c>
      <c r="B13" s="8"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F6CDC-750E-4065-B7E5-F59DFC2315AA}">
  <dimension ref="A1:R26"/>
  <sheetViews>
    <sheetView showGridLines="0" workbookViewId="0">
      <selection activeCell="T20" sqref="T20"/>
    </sheetView>
  </sheetViews>
  <sheetFormatPr defaultRowHeight="14.4" x14ac:dyDescent="0.3"/>
  <cols>
    <col min="1" max="1" width="16.77734375" customWidth="1"/>
    <col min="2" max="2" width="12.77734375" customWidth="1"/>
    <col min="3" max="3" width="8.77734375" customWidth="1"/>
    <col min="4" max="5" width="10.77734375" customWidth="1"/>
    <col min="6" max="6" width="8" customWidth="1"/>
    <col min="7" max="7" width="8.77734375" customWidth="1"/>
    <col min="8" max="8" width="9.77734375" customWidth="1"/>
    <col min="9" max="9" width="12.77734375" customWidth="1"/>
    <col min="10" max="10" width="11" bestFit="1" customWidth="1"/>
  </cols>
  <sheetData>
    <row r="1" spans="1:18" s="11" customFormat="1" ht="24.6" x14ac:dyDescent="0.55000000000000004">
      <c r="A1" s="18" t="s">
        <v>44</v>
      </c>
      <c r="B1" s="18"/>
      <c r="C1" s="18"/>
      <c r="D1" s="18"/>
      <c r="E1" s="18"/>
      <c r="F1" s="18"/>
      <c r="G1" s="18"/>
      <c r="H1" s="18"/>
      <c r="I1" s="18"/>
      <c r="J1" s="18"/>
      <c r="K1" s="18"/>
      <c r="L1" s="18"/>
      <c r="M1" s="18"/>
      <c r="N1" s="18"/>
      <c r="O1" s="18"/>
      <c r="P1" s="18"/>
      <c r="Q1" s="18"/>
      <c r="R1" s="18"/>
    </row>
    <row r="2" spans="1:18" s="9" customFormat="1" ht="16.8" x14ac:dyDescent="0.4">
      <c r="A2" s="26" t="s">
        <v>45</v>
      </c>
      <c r="B2" s="26" t="s">
        <v>42</v>
      </c>
      <c r="C2" s="26"/>
      <c r="D2" s="26"/>
      <c r="E2" s="26"/>
      <c r="F2" s="26"/>
      <c r="G2" s="26"/>
      <c r="H2" s="26"/>
      <c r="I2" s="26"/>
      <c r="J2" s="13"/>
      <c r="K2" s="13"/>
      <c r="L2" s="13"/>
      <c r="M2" s="13"/>
      <c r="N2" s="13"/>
      <c r="O2" s="13"/>
      <c r="P2" s="13"/>
      <c r="Q2" s="13"/>
      <c r="R2" s="13"/>
    </row>
    <row r="3" spans="1:18" ht="33.6" x14ac:dyDescent="0.4">
      <c r="A3" s="23" t="s">
        <v>43</v>
      </c>
      <c r="B3" s="25" t="s">
        <v>3</v>
      </c>
      <c r="C3" s="25" t="s">
        <v>0</v>
      </c>
      <c r="D3" s="25" t="s">
        <v>4</v>
      </c>
      <c r="E3" s="25" t="s">
        <v>5</v>
      </c>
      <c r="F3" s="25" t="s">
        <v>6</v>
      </c>
      <c r="G3" s="25" t="s">
        <v>7</v>
      </c>
      <c r="H3" s="25" t="s">
        <v>8</v>
      </c>
      <c r="I3" s="25" t="s">
        <v>2</v>
      </c>
      <c r="J3" s="12"/>
      <c r="K3" s="12"/>
      <c r="L3" s="12"/>
      <c r="M3" s="12"/>
      <c r="N3" s="12"/>
      <c r="O3" s="12"/>
      <c r="P3" s="12"/>
      <c r="Q3" s="12"/>
      <c r="R3" s="12"/>
    </row>
    <row r="4" spans="1:18" ht="16.8" x14ac:dyDescent="0.4">
      <c r="A4" s="24" t="s">
        <v>9</v>
      </c>
      <c r="B4" s="21">
        <v>6.35</v>
      </c>
      <c r="C4" s="21">
        <v>5.31</v>
      </c>
      <c r="D4" s="21">
        <v>5.01</v>
      </c>
      <c r="E4" s="21">
        <v>17.690000000000001</v>
      </c>
      <c r="F4" s="21">
        <v>3.28</v>
      </c>
      <c r="G4" s="21">
        <v>2.84</v>
      </c>
      <c r="H4" s="21">
        <v>2.16</v>
      </c>
      <c r="I4" s="21">
        <v>7.64</v>
      </c>
      <c r="J4" s="12"/>
      <c r="K4" s="12"/>
      <c r="L4" s="12"/>
      <c r="M4" s="12"/>
      <c r="N4" s="12"/>
      <c r="O4" s="12"/>
      <c r="P4" s="12"/>
      <c r="Q4" s="12"/>
      <c r="R4" s="12"/>
    </row>
    <row r="5" spans="1:18" ht="16.8" x14ac:dyDescent="0.4">
      <c r="A5" s="24" t="s">
        <v>10</v>
      </c>
      <c r="B5" s="21">
        <v>6.18</v>
      </c>
      <c r="C5" s="21">
        <v>4.7</v>
      </c>
      <c r="D5" s="21">
        <v>4.5199999999999996</v>
      </c>
      <c r="E5" s="21">
        <v>17.48</v>
      </c>
      <c r="F5" s="21">
        <v>2.76</v>
      </c>
      <c r="G5" s="21">
        <v>2.95</v>
      </c>
      <c r="H5" s="21">
        <v>2.2400000000000002</v>
      </c>
      <c r="I5" s="21">
        <v>7.44</v>
      </c>
      <c r="J5" s="12"/>
      <c r="K5" s="12"/>
      <c r="L5" s="12"/>
      <c r="M5" s="12"/>
      <c r="N5" s="12"/>
      <c r="O5" s="12"/>
      <c r="P5" s="12"/>
      <c r="Q5" s="12"/>
      <c r="R5" s="12"/>
    </row>
    <row r="6" spans="1:18" ht="16.8" x14ac:dyDescent="0.4">
      <c r="A6" s="24" t="s">
        <v>11</v>
      </c>
      <c r="B6" s="21">
        <v>6.12</v>
      </c>
      <c r="C6" s="21">
        <v>4.53</v>
      </c>
      <c r="D6" s="21">
        <v>4.49</v>
      </c>
      <c r="E6" s="21">
        <v>17.37</v>
      </c>
      <c r="F6" s="21">
        <v>2.6</v>
      </c>
      <c r="G6" s="21">
        <v>2.93</v>
      </c>
      <c r="H6" s="21">
        <v>2.06</v>
      </c>
      <c r="I6" s="21">
        <v>7.33</v>
      </c>
      <c r="J6" s="12"/>
      <c r="K6" s="12"/>
      <c r="L6" s="12"/>
      <c r="M6" s="12"/>
      <c r="N6" s="12"/>
      <c r="O6" s="12"/>
      <c r="P6" s="12"/>
      <c r="Q6" s="12"/>
      <c r="R6" s="12"/>
    </row>
    <row r="7" spans="1:18" ht="16.8" x14ac:dyDescent="0.4">
      <c r="A7" s="24" t="s">
        <v>12</v>
      </c>
      <c r="B7" s="21">
        <v>6.25</v>
      </c>
      <c r="C7" s="21">
        <v>4.62</v>
      </c>
      <c r="D7" s="21">
        <v>4.46</v>
      </c>
      <c r="E7" s="21">
        <v>17.05</v>
      </c>
      <c r="F7" s="21">
        <v>2.74</v>
      </c>
      <c r="G7" s="21">
        <v>2.92</v>
      </c>
      <c r="H7" s="21">
        <v>2.06</v>
      </c>
      <c r="I7" s="21">
        <v>7.51</v>
      </c>
      <c r="J7" s="12"/>
      <c r="K7" s="12"/>
      <c r="L7" s="12"/>
      <c r="M7" s="12"/>
      <c r="N7" s="12"/>
      <c r="O7" s="12"/>
      <c r="P7" s="12"/>
      <c r="Q7" s="12"/>
      <c r="R7" s="12"/>
    </row>
    <row r="8" spans="1:18" ht="16.8" x14ac:dyDescent="0.4">
      <c r="A8" s="24" t="s">
        <v>13</v>
      </c>
      <c r="B8" s="21">
        <v>6.28</v>
      </c>
      <c r="C8" s="21">
        <v>4.6100000000000003</v>
      </c>
      <c r="D8" s="21">
        <v>4.4800000000000004</v>
      </c>
      <c r="E8" s="21">
        <v>16.72</v>
      </c>
      <c r="F8" s="21">
        <v>2.73</v>
      </c>
      <c r="G8" s="21">
        <v>2.92</v>
      </c>
      <c r="H8" s="21">
        <v>2.0499999999999998</v>
      </c>
      <c r="I8" s="21">
        <v>7.53</v>
      </c>
      <c r="J8" s="12"/>
      <c r="K8" s="12"/>
      <c r="L8" s="12"/>
      <c r="M8" s="12"/>
      <c r="N8" s="12"/>
      <c r="O8" s="12"/>
      <c r="P8" s="12"/>
      <c r="Q8" s="12"/>
      <c r="R8" s="12"/>
    </row>
    <row r="9" spans="1:18" ht="16.8" x14ac:dyDescent="0.4">
      <c r="A9" s="24" t="s">
        <v>14</v>
      </c>
      <c r="B9" s="21">
        <v>6.33</v>
      </c>
      <c r="C9" s="21">
        <v>4.59</v>
      </c>
      <c r="D9" s="21">
        <v>4.5</v>
      </c>
      <c r="E9" s="21">
        <v>16.18</v>
      </c>
      <c r="F9" s="21">
        <v>2.73</v>
      </c>
      <c r="G9" s="21">
        <v>2.99</v>
      </c>
      <c r="H9" s="21">
        <v>2.06</v>
      </c>
      <c r="I9" s="21">
        <v>7.58</v>
      </c>
      <c r="J9" s="12"/>
      <c r="K9" s="12"/>
      <c r="L9" s="12"/>
      <c r="M9" s="12"/>
      <c r="N9" s="12"/>
      <c r="O9" s="12"/>
      <c r="P9" s="12"/>
      <c r="Q9" s="12"/>
      <c r="R9" s="12"/>
    </row>
    <row r="10" spans="1:18" ht="16.8" x14ac:dyDescent="0.4">
      <c r="A10" s="24" t="s">
        <v>15</v>
      </c>
      <c r="B10" s="21">
        <v>6.42</v>
      </c>
      <c r="C10" s="21">
        <v>4.59</v>
      </c>
      <c r="D10" s="21">
        <v>4.53</v>
      </c>
      <c r="E10" s="21">
        <v>15.43</v>
      </c>
      <c r="F10" s="21">
        <v>2.75</v>
      </c>
      <c r="G10" s="21">
        <v>3.08</v>
      </c>
      <c r="H10" s="21">
        <v>2.1</v>
      </c>
      <c r="I10" s="21">
        <v>7.68</v>
      </c>
      <c r="J10" s="12"/>
      <c r="K10" s="12"/>
      <c r="L10" s="12"/>
      <c r="M10" s="12"/>
      <c r="N10" s="12"/>
      <c r="O10" s="12"/>
      <c r="P10" s="12"/>
      <c r="Q10" s="12"/>
      <c r="R10" s="12"/>
    </row>
    <row r="11" spans="1:18" ht="16.8" x14ac:dyDescent="0.4">
      <c r="A11" s="24" t="s">
        <v>16</v>
      </c>
      <c r="B11" s="21">
        <v>6.48</v>
      </c>
      <c r="C11" s="21">
        <v>4.5999999999999996</v>
      </c>
      <c r="D11" s="21">
        <v>4.5599999999999996</v>
      </c>
      <c r="E11" s="21">
        <v>14.56</v>
      </c>
      <c r="F11" s="21">
        <v>2.77</v>
      </c>
      <c r="G11" s="21">
        <v>3.16</v>
      </c>
      <c r="H11" s="21">
        <v>2.15</v>
      </c>
      <c r="I11" s="21">
        <v>7.75</v>
      </c>
      <c r="J11" s="12"/>
      <c r="K11" s="12"/>
      <c r="L11" s="12"/>
      <c r="M11" s="12"/>
      <c r="N11" s="12"/>
      <c r="O11" s="12"/>
      <c r="P11" s="12"/>
      <c r="Q11" s="12"/>
      <c r="R11" s="12"/>
    </row>
    <row r="12" spans="1:18" ht="16.8" x14ac:dyDescent="0.4">
      <c r="A12" s="24" t="s">
        <v>17</v>
      </c>
      <c r="B12" s="21">
        <v>6.51</v>
      </c>
      <c r="C12" s="21">
        <v>4.62</v>
      </c>
      <c r="D12" s="21">
        <v>4.63</v>
      </c>
      <c r="E12" s="21">
        <v>13.59</v>
      </c>
      <c r="F12" s="21">
        <v>2.78</v>
      </c>
      <c r="G12" s="21">
        <v>3.23</v>
      </c>
      <c r="H12" s="21">
        <v>2.19</v>
      </c>
      <c r="I12" s="21">
        <v>7.79</v>
      </c>
      <c r="J12" s="12"/>
      <c r="K12" s="12"/>
      <c r="L12" s="12"/>
      <c r="M12" s="12"/>
      <c r="N12" s="12"/>
      <c r="O12" s="12"/>
      <c r="P12" s="12"/>
      <c r="Q12" s="12"/>
      <c r="R12" s="12"/>
    </row>
    <row r="13" spans="1:18" ht="16.8" x14ac:dyDescent="0.4">
      <c r="A13" s="24" t="s">
        <v>18</v>
      </c>
      <c r="B13" s="21">
        <v>6.5</v>
      </c>
      <c r="C13" s="21">
        <v>4.6100000000000003</v>
      </c>
      <c r="D13" s="21">
        <v>4.7300000000000004</v>
      </c>
      <c r="E13" s="21">
        <v>12.62</v>
      </c>
      <c r="F13" s="21">
        <v>2.76</v>
      </c>
      <c r="G13" s="21">
        <v>3.29</v>
      </c>
      <c r="H13" s="21">
        <v>2.23</v>
      </c>
      <c r="I13" s="21">
        <v>7.79</v>
      </c>
      <c r="J13" s="12"/>
      <c r="K13" s="12"/>
      <c r="L13" s="12"/>
      <c r="M13" s="12"/>
      <c r="N13" s="12"/>
      <c r="O13" s="12"/>
      <c r="P13" s="12"/>
      <c r="Q13" s="12"/>
      <c r="R13" s="12"/>
    </row>
    <row r="14" spans="1:18" ht="16.8" x14ac:dyDescent="0.4">
      <c r="A14" s="24" t="s">
        <v>19</v>
      </c>
      <c r="B14" s="21">
        <v>6.54</v>
      </c>
      <c r="C14" s="21">
        <v>4.68</v>
      </c>
      <c r="D14" s="21">
        <v>4.78</v>
      </c>
      <c r="E14" s="21">
        <v>11.87</v>
      </c>
      <c r="F14" s="21">
        <v>2.81</v>
      </c>
      <c r="G14" s="21">
        <v>3.36</v>
      </c>
      <c r="H14" s="21">
        <v>2.2999999999999998</v>
      </c>
      <c r="I14" s="21">
        <v>7.84</v>
      </c>
      <c r="J14" s="12"/>
      <c r="K14" s="12"/>
      <c r="L14" s="12"/>
      <c r="M14" s="12"/>
      <c r="N14" s="12"/>
      <c r="O14" s="12"/>
      <c r="P14" s="12"/>
      <c r="Q14" s="12"/>
      <c r="R14" s="12"/>
    </row>
    <row r="15" spans="1:18" ht="16.8" x14ac:dyDescent="0.4">
      <c r="A15" s="24" t="s">
        <v>20</v>
      </c>
      <c r="B15" s="21">
        <v>6.58</v>
      </c>
      <c r="C15" s="21">
        <v>4.6900000000000004</v>
      </c>
      <c r="D15" s="21">
        <v>4.82</v>
      </c>
      <c r="E15" s="21">
        <v>11.11</v>
      </c>
      <c r="F15" s="21">
        <v>2.82</v>
      </c>
      <c r="G15" s="21">
        <v>3.43</v>
      </c>
      <c r="H15" s="21">
        <v>2.3199999999999998</v>
      </c>
      <c r="I15" s="21">
        <v>7.91</v>
      </c>
      <c r="J15" s="12"/>
      <c r="K15" s="12"/>
      <c r="L15" s="12"/>
      <c r="M15" s="12"/>
      <c r="N15" s="12"/>
      <c r="O15" s="12"/>
      <c r="P15" s="12"/>
      <c r="Q15" s="12"/>
      <c r="R15" s="12"/>
    </row>
    <row r="16" spans="1:18" ht="16.8" x14ac:dyDescent="0.4">
      <c r="A16" s="24" t="s">
        <v>21</v>
      </c>
      <c r="B16" s="21">
        <v>6.63</v>
      </c>
      <c r="C16" s="21">
        <v>4.71</v>
      </c>
      <c r="D16" s="21">
        <v>4.87</v>
      </c>
      <c r="E16" s="21">
        <v>10.68</v>
      </c>
      <c r="F16" s="21">
        <v>2.82</v>
      </c>
      <c r="G16" s="21">
        <v>3.5</v>
      </c>
      <c r="H16" s="21">
        <v>2.35</v>
      </c>
      <c r="I16" s="21">
        <v>7.97</v>
      </c>
      <c r="J16" s="12"/>
      <c r="K16" s="12"/>
      <c r="L16" s="12"/>
      <c r="M16" s="12"/>
      <c r="N16" s="12"/>
      <c r="O16" s="12"/>
      <c r="P16" s="12"/>
      <c r="Q16" s="12"/>
      <c r="R16" s="12"/>
    </row>
    <row r="17" spans="1:18" ht="16.8" x14ac:dyDescent="0.4">
      <c r="A17" s="24" t="s">
        <v>22</v>
      </c>
      <c r="B17" s="22">
        <v>6.7</v>
      </c>
      <c r="C17" s="21">
        <v>4.72</v>
      </c>
      <c r="D17" s="21">
        <v>4.91</v>
      </c>
      <c r="E17" s="21">
        <v>10.36</v>
      </c>
      <c r="F17" s="21">
        <v>2.84</v>
      </c>
      <c r="G17" s="21">
        <v>3.57</v>
      </c>
      <c r="H17" s="21">
        <v>2.37</v>
      </c>
      <c r="I17" s="21">
        <v>8.06</v>
      </c>
      <c r="J17" s="12"/>
      <c r="K17" s="12"/>
      <c r="L17" s="12"/>
      <c r="M17" s="12"/>
      <c r="N17" s="12"/>
      <c r="O17" s="12"/>
      <c r="P17" s="12"/>
      <c r="Q17" s="12"/>
      <c r="R17" s="12"/>
    </row>
    <row r="18" spans="1:18" x14ac:dyDescent="0.3">
      <c r="B18" s="10"/>
      <c r="C18" s="10"/>
      <c r="D18" s="10"/>
      <c r="E18" s="10"/>
      <c r="F18" s="10"/>
      <c r="G18" s="10"/>
      <c r="H18" s="10"/>
      <c r="I18" s="10"/>
    </row>
    <row r="26" spans="1:18" x14ac:dyDescent="0.3">
      <c r="B26" s="15"/>
    </row>
  </sheetData>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108-EF40-4CBF-97E1-500459661564}">
  <dimension ref="A1:C113"/>
  <sheetViews>
    <sheetView workbookViewId="0"/>
  </sheetViews>
  <sheetFormatPr defaultRowHeight="16.8" x14ac:dyDescent="0.4"/>
  <cols>
    <col min="1" max="1" width="5.44140625" style="12" bestFit="1" customWidth="1"/>
    <col min="2" max="2" width="20.44140625" style="12" bestFit="1" customWidth="1"/>
    <col min="3" max="3" width="12.33203125" style="12" bestFit="1" customWidth="1"/>
    <col min="4" max="16384" width="8.88671875" style="12"/>
  </cols>
  <sheetData>
    <row r="1" spans="1:3" x14ac:dyDescent="0.4">
      <c r="A1" s="12" t="s">
        <v>23</v>
      </c>
      <c r="B1" s="12" t="s">
        <v>1</v>
      </c>
      <c r="C1" s="12" t="s">
        <v>24</v>
      </c>
    </row>
    <row r="2" spans="1:3" x14ac:dyDescent="0.4">
      <c r="A2" s="19">
        <v>2022</v>
      </c>
      <c r="B2" s="12" t="s">
        <v>0</v>
      </c>
      <c r="C2" s="12">
        <v>5.31</v>
      </c>
    </row>
    <row r="3" spans="1:3" x14ac:dyDescent="0.4">
      <c r="A3" s="19">
        <v>2023</v>
      </c>
      <c r="B3" s="12" t="s">
        <v>0</v>
      </c>
      <c r="C3" s="12">
        <v>4.7</v>
      </c>
    </row>
    <row r="4" spans="1:3" x14ac:dyDescent="0.4">
      <c r="A4" s="19">
        <v>2024</v>
      </c>
      <c r="B4" s="12" t="s">
        <v>0</v>
      </c>
      <c r="C4" s="12">
        <v>4.53</v>
      </c>
    </row>
    <row r="5" spans="1:3" x14ac:dyDescent="0.4">
      <c r="A5" s="19">
        <v>2025</v>
      </c>
      <c r="B5" s="12" t="s">
        <v>0</v>
      </c>
      <c r="C5" s="12">
        <v>4.62</v>
      </c>
    </row>
    <row r="6" spans="1:3" x14ac:dyDescent="0.4">
      <c r="A6" s="19">
        <v>2026</v>
      </c>
      <c r="B6" s="12" t="s">
        <v>0</v>
      </c>
      <c r="C6" s="12">
        <v>4.6100000000000003</v>
      </c>
    </row>
    <row r="7" spans="1:3" x14ac:dyDescent="0.4">
      <c r="A7" s="19">
        <v>2027</v>
      </c>
      <c r="B7" s="12" t="s">
        <v>0</v>
      </c>
      <c r="C7" s="12">
        <v>4.59</v>
      </c>
    </row>
    <row r="8" spans="1:3" x14ac:dyDescent="0.4">
      <c r="A8" s="19">
        <v>2028</v>
      </c>
      <c r="B8" s="12" t="s">
        <v>0</v>
      </c>
      <c r="C8" s="12">
        <v>4.59</v>
      </c>
    </row>
    <row r="9" spans="1:3" x14ac:dyDescent="0.4">
      <c r="A9" s="19">
        <v>2029</v>
      </c>
      <c r="B9" s="12" t="s">
        <v>0</v>
      </c>
      <c r="C9" s="12">
        <v>4.5999999999999996</v>
      </c>
    </row>
    <row r="10" spans="1:3" x14ac:dyDescent="0.4">
      <c r="A10" s="19">
        <v>2030</v>
      </c>
      <c r="B10" s="12" t="s">
        <v>0</v>
      </c>
      <c r="C10" s="12">
        <v>4.62</v>
      </c>
    </row>
    <row r="11" spans="1:3" x14ac:dyDescent="0.4">
      <c r="A11" s="19">
        <v>2031</v>
      </c>
      <c r="B11" s="12" t="s">
        <v>0</v>
      </c>
      <c r="C11" s="12">
        <v>4.6100000000000003</v>
      </c>
    </row>
    <row r="12" spans="1:3" x14ac:dyDescent="0.4">
      <c r="A12" s="19">
        <v>2032</v>
      </c>
      <c r="B12" s="12" t="s">
        <v>0</v>
      </c>
      <c r="C12" s="12">
        <v>4.68</v>
      </c>
    </row>
    <row r="13" spans="1:3" x14ac:dyDescent="0.4">
      <c r="A13" s="19">
        <v>2033</v>
      </c>
      <c r="B13" s="12" t="s">
        <v>0</v>
      </c>
      <c r="C13" s="12">
        <v>4.6900000000000004</v>
      </c>
    </row>
    <row r="14" spans="1:3" x14ac:dyDescent="0.4">
      <c r="A14" s="19">
        <v>2034</v>
      </c>
      <c r="B14" s="12" t="s">
        <v>0</v>
      </c>
      <c r="C14" s="12">
        <v>4.71</v>
      </c>
    </row>
    <row r="15" spans="1:3" x14ac:dyDescent="0.4">
      <c r="A15" s="19">
        <v>2035</v>
      </c>
      <c r="B15" s="12" t="s">
        <v>0</v>
      </c>
      <c r="C15" s="12">
        <v>4.72</v>
      </c>
    </row>
    <row r="16" spans="1:3" x14ac:dyDescent="0.4">
      <c r="A16" s="19">
        <v>2022</v>
      </c>
      <c r="B16" s="12" t="s">
        <v>2</v>
      </c>
      <c r="C16" s="12">
        <v>7.64</v>
      </c>
    </row>
    <row r="17" spans="1:3" x14ac:dyDescent="0.4">
      <c r="A17" s="19">
        <v>2023</v>
      </c>
      <c r="B17" s="12" t="s">
        <v>2</v>
      </c>
      <c r="C17" s="12">
        <v>7.44</v>
      </c>
    </row>
    <row r="18" spans="1:3" x14ac:dyDescent="0.4">
      <c r="A18" s="19">
        <v>2024</v>
      </c>
      <c r="B18" s="12" t="s">
        <v>2</v>
      </c>
      <c r="C18" s="12">
        <v>7.33</v>
      </c>
    </row>
    <row r="19" spans="1:3" x14ac:dyDescent="0.4">
      <c r="A19" s="19">
        <v>2025</v>
      </c>
      <c r="B19" s="12" t="s">
        <v>2</v>
      </c>
      <c r="C19" s="12">
        <v>7.51</v>
      </c>
    </row>
    <row r="20" spans="1:3" x14ac:dyDescent="0.4">
      <c r="A20" s="19">
        <v>2026</v>
      </c>
      <c r="B20" s="12" t="s">
        <v>2</v>
      </c>
      <c r="C20" s="12">
        <v>7.53</v>
      </c>
    </row>
    <row r="21" spans="1:3" x14ac:dyDescent="0.4">
      <c r="A21" s="19">
        <v>2027</v>
      </c>
      <c r="B21" s="12" t="s">
        <v>2</v>
      </c>
      <c r="C21" s="12">
        <v>7.58</v>
      </c>
    </row>
    <row r="22" spans="1:3" x14ac:dyDescent="0.4">
      <c r="A22" s="19">
        <v>2028</v>
      </c>
      <c r="B22" s="12" t="s">
        <v>2</v>
      </c>
      <c r="C22" s="12">
        <v>7.68</v>
      </c>
    </row>
    <row r="23" spans="1:3" x14ac:dyDescent="0.4">
      <c r="A23" s="19">
        <v>2029</v>
      </c>
      <c r="B23" s="12" t="s">
        <v>2</v>
      </c>
      <c r="C23" s="12">
        <v>7.75</v>
      </c>
    </row>
    <row r="24" spans="1:3" x14ac:dyDescent="0.4">
      <c r="A24" s="19">
        <v>2030</v>
      </c>
      <c r="B24" s="12" t="s">
        <v>2</v>
      </c>
      <c r="C24" s="12">
        <v>7.79</v>
      </c>
    </row>
    <row r="25" spans="1:3" x14ac:dyDescent="0.4">
      <c r="A25" s="19">
        <v>2031</v>
      </c>
      <c r="B25" s="12" t="s">
        <v>2</v>
      </c>
      <c r="C25" s="12">
        <v>7.79</v>
      </c>
    </row>
    <row r="26" spans="1:3" x14ac:dyDescent="0.4">
      <c r="A26" s="19">
        <v>2032</v>
      </c>
      <c r="B26" s="12" t="s">
        <v>2</v>
      </c>
      <c r="C26" s="12">
        <v>7.84</v>
      </c>
    </row>
    <row r="27" spans="1:3" x14ac:dyDescent="0.4">
      <c r="A27" s="19">
        <v>2033</v>
      </c>
      <c r="B27" s="12" t="s">
        <v>2</v>
      </c>
      <c r="C27" s="12">
        <v>7.91</v>
      </c>
    </row>
    <row r="28" spans="1:3" x14ac:dyDescent="0.4">
      <c r="A28" s="19">
        <v>2034</v>
      </c>
      <c r="B28" s="12" t="s">
        <v>2</v>
      </c>
      <c r="C28" s="12">
        <v>7.97</v>
      </c>
    </row>
    <row r="29" spans="1:3" x14ac:dyDescent="0.4">
      <c r="A29" s="19">
        <v>2035</v>
      </c>
      <c r="B29" s="12" t="s">
        <v>2</v>
      </c>
      <c r="C29" s="12">
        <v>8.06</v>
      </c>
    </row>
    <row r="30" spans="1:3" x14ac:dyDescent="0.4">
      <c r="A30" s="19">
        <v>2022</v>
      </c>
      <c r="B30" s="12" t="s">
        <v>3</v>
      </c>
      <c r="C30" s="12">
        <v>6.35</v>
      </c>
    </row>
    <row r="31" spans="1:3" x14ac:dyDescent="0.4">
      <c r="A31" s="19">
        <v>2023</v>
      </c>
      <c r="B31" s="12" t="s">
        <v>3</v>
      </c>
      <c r="C31" s="12">
        <v>6.18</v>
      </c>
    </row>
    <row r="32" spans="1:3" x14ac:dyDescent="0.4">
      <c r="A32" s="19">
        <v>2024</v>
      </c>
      <c r="B32" s="12" t="s">
        <v>3</v>
      </c>
      <c r="C32" s="12">
        <v>6.12</v>
      </c>
    </row>
    <row r="33" spans="1:3" x14ac:dyDescent="0.4">
      <c r="A33" s="19">
        <v>2025</v>
      </c>
      <c r="B33" s="12" t="s">
        <v>3</v>
      </c>
      <c r="C33" s="12">
        <v>6.25</v>
      </c>
    </row>
    <row r="34" spans="1:3" x14ac:dyDescent="0.4">
      <c r="A34" s="19">
        <v>2026</v>
      </c>
      <c r="B34" s="12" t="s">
        <v>3</v>
      </c>
      <c r="C34" s="12">
        <v>6.28</v>
      </c>
    </row>
    <row r="35" spans="1:3" x14ac:dyDescent="0.4">
      <c r="A35" s="19">
        <v>2027</v>
      </c>
      <c r="B35" s="12" t="s">
        <v>3</v>
      </c>
      <c r="C35" s="12">
        <v>6.33</v>
      </c>
    </row>
    <row r="36" spans="1:3" x14ac:dyDescent="0.4">
      <c r="A36" s="19">
        <v>2028</v>
      </c>
      <c r="B36" s="12" t="s">
        <v>3</v>
      </c>
      <c r="C36" s="12">
        <v>6.42</v>
      </c>
    </row>
    <row r="37" spans="1:3" x14ac:dyDescent="0.4">
      <c r="A37" s="19">
        <v>2029</v>
      </c>
      <c r="B37" s="12" t="s">
        <v>3</v>
      </c>
      <c r="C37" s="12">
        <v>6.48</v>
      </c>
    </row>
    <row r="38" spans="1:3" x14ac:dyDescent="0.4">
      <c r="A38" s="19">
        <v>2030</v>
      </c>
      <c r="B38" s="12" t="s">
        <v>3</v>
      </c>
      <c r="C38" s="12">
        <v>6.51</v>
      </c>
    </row>
    <row r="39" spans="1:3" x14ac:dyDescent="0.4">
      <c r="A39" s="19">
        <v>2031</v>
      </c>
      <c r="B39" s="12" t="s">
        <v>3</v>
      </c>
      <c r="C39" s="12">
        <v>6.5</v>
      </c>
    </row>
    <row r="40" spans="1:3" x14ac:dyDescent="0.4">
      <c r="A40" s="19">
        <v>2032</v>
      </c>
      <c r="B40" s="12" t="s">
        <v>3</v>
      </c>
      <c r="C40" s="12">
        <v>6.54</v>
      </c>
    </row>
    <row r="41" spans="1:3" x14ac:dyDescent="0.4">
      <c r="A41" s="19">
        <v>2033</v>
      </c>
      <c r="B41" s="12" t="s">
        <v>3</v>
      </c>
      <c r="C41" s="12">
        <v>6.58</v>
      </c>
    </row>
    <row r="42" spans="1:3" x14ac:dyDescent="0.4">
      <c r="A42" s="19">
        <v>2034</v>
      </c>
      <c r="B42" s="12" t="s">
        <v>3</v>
      </c>
      <c r="C42" s="12">
        <v>6.63</v>
      </c>
    </row>
    <row r="43" spans="1:3" x14ac:dyDescent="0.4">
      <c r="A43" s="19">
        <v>2035</v>
      </c>
      <c r="B43" s="12" t="s">
        <v>3</v>
      </c>
      <c r="C43" s="12">
        <v>6.7</v>
      </c>
    </row>
    <row r="44" spans="1:3" x14ac:dyDescent="0.4">
      <c r="A44" s="19">
        <v>2022</v>
      </c>
      <c r="B44" s="12" t="s">
        <v>4</v>
      </c>
      <c r="C44" s="12">
        <v>5.01</v>
      </c>
    </row>
    <row r="45" spans="1:3" x14ac:dyDescent="0.4">
      <c r="A45" s="19">
        <v>2023</v>
      </c>
      <c r="B45" s="12" t="s">
        <v>4</v>
      </c>
      <c r="C45" s="12">
        <v>4.5199999999999996</v>
      </c>
    </row>
    <row r="46" spans="1:3" x14ac:dyDescent="0.4">
      <c r="A46" s="19">
        <v>2024</v>
      </c>
      <c r="B46" s="12" t="s">
        <v>4</v>
      </c>
      <c r="C46" s="12">
        <v>4.49</v>
      </c>
    </row>
    <row r="47" spans="1:3" x14ac:dyDescent="0.4">
      <c r="A47" s="19">
        <v>2025</v>
      </c>
      <c r="B47" s="12" t="s">
        <v>4</v>
      </c>
      <c r="C47" s="12">
        <v>4.46</v>
      </c>
    </row>
    <row r="48" spans="1:3" x14ac:dyDescent="0.4">
      <c r="A48" s="19">
        <v>2026</v>
      </c>
      <c r="B48" s="12" t="s">
        <v>4</v>
      </c>
      <c r="C48" s="12">
        <v>4.4800000000000004</v>
      </c>
    </row>
    <row r="49" spans="1:3" x14ac:dyDescent="0.4">
      <c r="A49" s="19">
        <v>2027</v>
      </c>
      <c r="B49" s="12" t="s">
        <v>4</v>
      </c>
      <c r="C49" s="12">
        <v>4.5</v>
      </c>
    </row>
    <row r="50" spans="1:3" x14ac:dyDescent="0.4">
      <c r="A50" s="19">
        <v>2028</v>
      </c>
      <c r="B50" s="12" t="s">
        <v>4</v>
      </c>
      <c r="C50" s="12">
        <v>4.53</v>
      </c>
    </row>
    <row r="51" spans="1:3" x14ac:dyDescent="0.4">
      <c r="A51" s="19">
        <v>2029</v>
      </c>
      <c r="B51" s="12" t="s">
        <v>4</v>
      </c>
      <c r="C51" s="12">
        <v>4.5599999999999996</v>
      </c>
    </row>
    <row r="52" spans="1:3" x14ac:dyDescent="0.4">
      <c r="A52" s="19">
        <v>2030</v>
      </c>
      <c r="B52" s="12" t="s">
        <v>4</v>
      </c>
      <c r="C52" s="12">
        <v>4.63</v>
      </c>
    </row>
    <row r="53" spans="1:3" x14ac:dyDescent="0.4">
      <c r="A53" s="19">
        <v>2031</v>
      </c>
      <c r="B53" s="12" t="s">
        <v>4</v>
      </c>
      <c r="C53" s="12">
        <v>4.7300000000000004</v>
      </c>
    </row>
    <row r="54" spans="1:3" x14ac:dyDescent="0.4">
      <c r="A54" s="19">
        <v>2032</v>
      </c>
      <c r="B54" s="12" t="s">
        <v>4</v>
      </c>
      <c r="C54" s="12">
        <v>4.78</v>
      </c>
    </row>
    <row r="55" spans="1:3" x14ac:dyDescent="0.4">
      <c r="A55" s="19">
        <v>2033</v>
      </c>
      <c r="B55" s="12" t="s">
        <v>4</v>
      </c>
      <c r="C55" s="12">
        <v>4.82</v>
      </c>
    </row>
    <row r="56" spans="1:3" x14ac:dyDescent="0.4">
      <c r="A56" s="19">
        <v>2034</v>
      </c>
      <c r="B56" s="12" t="s">
        <v>4</v>
      </c>
      <c r="C56" s="12">
        <v>4.87</v>
      </c>
    </row>
    <row r="57" spans="1:3" x14ac:dyDescent="0.4">
      <c r="A57" s="19">
        <v>2035</v>
      </c>
      <c r="B57" s="12" t="s">
        <v>4</v>
      </c>
      <c r="C57" s="12">
        <v>4.91</v>
      </c>
    </row>
    <row r="58" spans="1:3" x14ac:dyDescent="0.4">
      <c r="A58" s="19">
        <v>2022</v>
      </c>
      <c r="B58" s="12" t="s">
        <v>5</v>
      </c>
      <c r="C58" s="12">
        <v>17.690000000000001</v>
      </c>
    </row>
    <row r="59" spans="1:3" x14ac:dyDescent="0.4">
      <c r="A59" s="19">
        <v>2023</v>
      </c>
      <c r="B59" s="12" t="s">
        <v>5</v>
      </c>
      <c r="C59" s="12">
        <v>17.48</v>
      </c>
    </row>
    <row r="60" spans="1:3" x14ac:dyDescent="0.4">
      <c r="A60" s="19">
        <v>2024</v>
      </c>
      <c r="B60" s="12" t="s">
        <v>5</v>
      </c>
      <c r="C60" s="12">
        <v>17.37</v>
      </c>
    </row>
    <row r="61" spans="1:3" x14ac:dyDescent="0.4">
      <c r="A61" s="19">
        <v>2025</v>
      </c>
      <c r="B61" s="12" t="s">
        <v>5</v>
      </c>
      <c r="C61" s="12">
        <v>17.05</v>
      </c>
    </row>
    <row r="62" spans="1:3" x14ac:dyDescent="0.4">
      <c r="A62" s="19">
        <v>2026</v>
      </c>
      <c r="B62" s="12" t="s">
        <v>5</v>
      </c>
      <c r="C62" s="12">
        <v>16.72</v>
      </c>
    </row>
    <row r="63" spans="1:3" x14ac:dyDescent="0.4">
      <c r="A63" s="19">
        <v>2027</v>
      </c>
      <c r="B63" s="12" t="s">
        <v>5</v>
      </c>
      <c r="C63" s="12">
        <v>16.18</v>
      </c>
    </row>
    <row r="64" spans="1:3" x14ac:dyDescent="0.4">
      <c r="A64" s="19">
        <v>2028</v>
      </c>
      <c r="B64" s="12" t="s">
        <v>5</v>
      </c>
      <c r="C64" s="12">
        <v>15.43</v>
      </c>
    </row>
    <row r="65" spans="1:3" x14ac:dyDescent="0.4">
      <c r="A65" s="19">
        <v>2029</v>
      </c>
      <c r="B65" s="12" t="s">
        <v>5</v>
      </c>
      <c r="C65" s="12">
        <v>14.56</v>
      </c>
    </row>
    <row r="66" spans="1:3" x14ac:dyDescent="0.4">
      <c r="A66" s="19">
        <v>2030</v>
      </c>
      <c r="B66" s="12" t="s">
        <v>5</v>
      </c>
      <c r="C66" s="12">
        <v>13.59</v>
      </c>
    </row>
    <row r="67" spans="1:3" x14ac:dyDescent="0.4">
      <c r="A67" s="19">
        <v>2031</v>
      </c>
      <c r="B67" s="12" t="s">
        <v>5</v>
      </c>
      <c r="C67" s="12">
        <v>12.62</v>
      </c>
    </row>
    <row r="68" spans="1:3" x14ac:dyDescent="0.4">
      <c r="A68" s="19">
        <v>2032</v>
      </c>
      <c r="B68" s="12" t="s">
        <v>5</v>
      </c>
      <c r="C68" s="12">
        <v>11.87</v>
      </c>
    </row>
    <row r="69" spans="1:3" x14ac:dyDescent="0.4">
      <c r="A69" s="19">
        <v>2033</v>
      </c>
      <c r="B69" s="12" t="s">
        <v>5</v>
      </c>
      <c r="C69" s="12">
        <v>11.11</v>
      </c>
    </row>
    <row r="70" spans="1:3" x14ac:dyDescent="0.4">
      <c r="A70" s="19">
        <v>2034</v>
      </c>
      <c r="B70" s="12" t="s">
        <v>5</v>
      </c>
      <c r="C70" s="12">
        <v>10.68</v>
      </c>
    </row>
    <row r="71" spans="1:3" x14ac:dyDescent="0.4">
      <c r="A71" s="19">
        <v>2035</v>
      </c>
      <c r="B71" s="12" t="s">
        <v>5</v>
      </c>
      <c r="C71" s="12">
        <v>10.36</v>
      </c>
    </row>
    <row r="72" spans="1:3" x14ac:dyDescent="0.4">
      <c r="A72" s="19">
        <v>2022</v>
      </c>
      <c r="B72" s="12" t="s">
        <v>6</v>
      </c>
      <c r="C72" s="12">
        <v>3.28</v>
      </c>
    </row>
    <row r="73" spans="1:3" x14ac:dyDescent="0.4">
      <c r="A73" s="19">
        <v>2023</v>
      </c>
      <c r="B73" s="12" t="s">
        <v>6</v>
      </c>
      <c r="C73" s="12">
        <v>2.76</v>
      </c>
    </row>
    <row r="74" spans="1:3" x14ac:dyDescent="0.4">
      <c r="A74" s="19">
        <v>2024</v>
      </c>
      <c r="B74" s="12" t="s">
        <v>6</v>
      </c>
      <c r="C74" s="12">
        <v>2.6</v>
      </c>
    </row>
    <row r="75" spans="1:3" x14ac:dyDescent="0.4">
      <c r="A75" s="19">
        <v>2025</v>
      </c>
      <c r="B75" s="12" t="s">
        <v>6</v>
      </c>
      <c r="C75" s="12">
        <v>2.74</v>
      </c>
    </row>
    <row r="76" spans="1:3" x14ac:dyDescent="0.4">
      <c r="A76" s="19">
        <v>2026</v>
      </c>
      <c r="B76" s="12" t="s">
        <v>6</v>
      </c>
      <c r="C76" s="12">
        <v>2.73</v>
      </c>
    </row>
    <row r="77" spans="1:3" x14ac:dyDescent="0.4">
      <c r="A77" s="19">
        <v>2027</v>
      </c>
      <c r="B77" s="12" t="s">
        <v>6</v>
      </c>
      <c r="C77" s="12">
        <v>2.73</v>
      </c>
    </row>
    <row r="78" spans="1:3" x14ac:dyDescent="0.4">
      <c r="A78" s="19">
        <v>2028</v>
      </c>
      <c r="B78" s="12" t="s">
        <v>6</v>
      </c>
      <c r="C78" s="12">
        <v>2.75</v>
      </c>
    </row>
    <row r="79" spans="1:3" x14ac:dyDescent="0.4">
      <c r="A79" s="19">
        <v>2029</v>
      </c>
      <c r="B79" s="12" t="s">
        <v>6</v>
      </c>
      <c r="C79" s="12">
        <v>2.77</v>
      </c>
    </row>
    <row r="80" spans="1:3" x14ac:dyDescent="0.4">
      <c r="A80" s="19">
        <v>2030</v>
      </c>
      <c r="B80" s="12" t="s">
        <v>6</v>
      </c>
      <c r="C80" s="12">
        <v>2.78</v>
      </c>
    </row>
    <row r="81" spans="1:3" x14ac:dyDescent="0.4">
      <c r="A81" s="19">
        <v>2031</v>
      </c>
      <c r="B81" s="12" t="s">
        <v>6</v>
      </c>
      <c r="C81" s="12">
        <v>2.76</v>
      </c>
    </row>
    <row r="82" spans="1:3" x14ac:dyDescent="0.4">
      <c r="A82" s="19">
        <v>2032</v>
      </c>
      <c r="B82" s="12" t="s">
        <v>6</v>
      </c>
      <c r="C82" s="12">
        <v>2.81</v>
      </c>
    </row>
    <row r="83" spans="1:3" x14ac:dyDescent="0.4">
      <c r="A83" s="19">
        <v>2033</v>
      </c>
      <c r="B83" s="12" t="s">
        <v>6</v>
      </c>
      <c r="C83" s="12">
        <v>2.82</v>
      </c>
    </row>
    <row r="84" spans="1:3" x14ac:dyDescent="0.4">
      <c r="A84" s="19">
        <v>2034</v>
      </c>
      <c r="B84" s="12" t="s">
        <v>6</v>
      </c>
      <c r="C84" s="12">
        <v>2.82</v>
      </c>
    </row>
    <row r="85" spans="1:3" x14ac:dyDescent="0.4">
      <c r="A85" s="19">
        <v>2035</v>
      </c>
      <c r="B85" s="12" t="s">
        <v>6</v>
      </c>
      <c r="C85" s="12">
        <v>2.84</v>
      </c>
    </row>
    <row r="86" spans="1:3" x14ac:dyDescent="0.4">
      <c r="A86" s="19">
        <v>2022</v>
      </c>
      <c r="B86" s="12" t="s">
        <v>7</v>
      </c>
      <c r="C86" s="12">
        <v>2.84</v>
      </c>
    </row>
    <row r="87" spans="1:3" x14ac:dyDescent="0.4">
      <c r="A87" s="19">
        <v>2023</v>
      </c>
      <c r="B87" s="12" t="s">
        <v>7</v>
      </c>
      <c r="C87" s="12">
        <v>2.95</v>
      </c>
    </row>
    <row r="88" spans="1:3" x14ac:dyDescent="0.4">
      <c r="A88" s="19">
        <v>2024</v>
      </c>
      <c r="B88" s="12" t="s">
        <v>7</v>
      </c>
      <c r="C88" s="12">
        <v>2.93</v>
      </c>
    </row>
    <row r="89" spans="1:3" x14ac:dyDescent="0.4">
      <c r="A89" s="19">
        <v>2025</v>
      </c>
      <c r="B89" s="12" t="s">
        <v>7</v>
      </c>
      <c r="C89" s="12">
        <v>2.92</v>
      </c>
    </row>
    <row r="90" spans="1:3" x14ac:dyDescent="0.4">
      <c r="A90" s="19">
        <v>2026</v>
      </c>
      <c r="B90" s="12" t="s">
        <v>7</v>
      </c>
      <c r="C90" s="12">
        <v>2.92</v>
      </c>
    </row>
    <row r="91" spans="1:3" x14ac:dyDescent="0.4">
      <c r="A91" s="19">
        <v>2027</v>
      </c>
      <c r="B91" s="12" t="s">
        <v>7</v>
      </c>
      <c r="C91" s="12">
        <v>2.99</v>
      </c>
    </row>
    <row r="92" spans="1:3" x14ac:dyDescent="0.4">
      <c r="A92" s="19">
        <v>2028</v>
      </c>
      <c r="B92" s="12" t="s">
        <v>7</v>
      </c>
      <c r="C92" s="12">
        <v>3.08</v>
      </c>
    </row>
    <row r="93" spans="1:3" x14ac:dyDescent="0.4">
      <c r="A93" s="19">
        <v>2029</v>
      </c>
      <c r="B93" s="12" t="s">
        <v>7</v>
      </c>
      <c r="C93" s="12">
        <v>3.16</v>
      </c>
    </row>
    <row r="94" spans="1:3" x14ac:dyDescent="0.4">
      <c r="A94" s="19">
        <v>2030</v>
      </c>
      <c r="B94" s="12" t="s">
        <v>7</v>
      </c>
      <c r="C94" s="12">
        <v>3.23</v>
      </c>
    </row>
    <row r="95" spans="1:3" x14ac:dyDescent="0.4">
      <c r="A95" s="19">
        <v>2031</v>
      </c>
      <c r="B95" s="12" t="s">
        <v>7</v>
      </c>
      <c r="C95" s="12">
        <v>3.29</v>
      </c>
    </row>
    <row r="96" spans="1:3" x14ac:dyDescent="0.4">
      <c r="A96" s="19">
        <v>2032</v>
      </c>
      <c r="B96" s="12" t="s">
        <v>7</v>
      </c>
      <c r="C96" s="12">
        <v>3.36</v>
      </c>
    </row>
    <row r="97" spans="1:3" x14ac:dyDescent="0.4">
      <c r="A97" s="19">
        <v>2033</v>
      </c>
      <c r="B97" s="12" t="s">
        <v>7</v>
      </c>
      <c r="C97" s="12">
        <v>3.43</v>
      </c>
    </row>
    <row r="98" spans="1:3" x14ac:dyDescent="0.4">
      <c r="A98" s="19">
        <v>2034</v>
      </c>
      <c r="B98" s="12" t="s">
        <v>7</v>
      </c>
      <c r="C98" s="12">
        <v>3.5</v>
      </c>
    </row>
    <row r="99" spans="1:3" x14ac:dyDescent="0.4">
      <c r="A99" s="19">
        <v>2035</v>
      </c>
      <c r="B99" s="12" t="s">
        <v>7</v>
      </c>
      <c r="C99" s="12">
        <v>3.57</v>
      </c>
    </row>
    <row r="100" spans="1:3" x14ac:dyDescent="0.4">
      <c r="A100" s="19">
        <v>2022</v>
      </c>
      <c r="B100" s="12" t="s">
        <v>8</v>
      </c>
      <c r="C100" s="12">
        <v>2.16</v>
      </c>
    </row>
    <row r="101" spans="1:3" x14ac:dyDescent="0.4">
      <c r="A101" s="19">
        <v>2023</v>
      </c>
      <c r="B101" s="12" t="s">
        <v>8</v>
      </c>
      <c r="C101" s="12">
        <v>2.2400000000000002</v>
      </c>
    </row>
    <row r="102" spans="1:3" x14ac:dyDescent="0.4">
      <c r="A102" s="19">
        <v>2024</v>
      </c>
      <c r="B102" s="12" t="s">
        <v>8</v>
      </c>
      <c r="C102" s="12">
        <v>2.06</v>
      </c>
    </row>
    <row r="103" spans="1:3" x14ac:dyDescent="0.4">
      <c r="A103" s="19">
        <v>2025</v>
      </c>
      <c r="B103" s="12" t="s">
        <v>8</v>
      </c>
      <c r="C103" s="12">
        <v>2.06</v>
      </c>
    </row>
    <row r="104" spans="1:3" x14ac:dyDescent="0.4">
      <c r="A104" s="19">
        <v>2026</v>
      </c>
      <c r="B104" s="12" t="s">
        <v>8</v>
      </c>
      <c r="C104" s="12">
        <v>2.0499999999999998</v>
      </c>
    </row>
    <row r="105" spans="1:3" x14ac:dyDescent="0.4">
      <c r="A105" s="19">
        <v>2027</v>
      </c>
      <c r="B105" s="12" t="s">
        <v>8</v>
      </c>
      <c r="C105" s="12">
        <v>2.06</v>
      </c>
    </row>
    <row r="106" spans="1:3" x14ac:dyDescent="0.4">
      <c r="A106" s="19">
        <v>2028</v>
      </c>
      <c r="B106" s="12" t="s">
        <v>8</v>
      </c>
      <c r="C106" s="12">
        <v>2.1</v>
      </c>
    </row>
    <row r="107" spans="1:3" x14ac:dyDescent="0.4">
      <c r="A107" s="19">
        <v>2029</v>
      </c>
      <c r="B107" s="12" t="s">
        <v>8</v>
      </c>
      <c r="C107" s="12">
        <v>2.15</v>
      </c>
    </row>
    <row r="108" spans="1:3" x14ac:dyDescent="0.4">
      <c r="A108" s="19">
        <v>2030</v>
      </c>
      <c r="B108" s="12" t="s">
        <v>8</v>
      </c>
      <c r="C108" s="12">
        <v>2.19</v>
      </c>
    </row>
    <row r="109" spans="1:3" x14ac:dyDescent="0.4">
      <c r="A109" s="19">
        <v>2031</v>
      </c>
      <c r="B109" s="12" t="s">
        <v>8</v>
      </c>
      <c r="C109" s="12">
        <v>2.23</v>
      </c>
    </row>
    <row r="110" spans="1:3" x14ac:dyDescent="0.4">
      <c r="A110" s="19">
        <v>2032</v>
      </c>
      <c r="B110" s="12" t="s">
        <v>8</v>
      </c>
      <c r="C110" s="12">
        <v>2.2999999999999998</v>
      </c>
    </row>
    <row r="111" spans="1:3" x14ac:dyDescent="0.4">
      <c r="A111" s="19">
        <v>2033</v>
      </c>
      <c r="B111" s="12" t="s">
        <v>8</v>
      </c>
      <c r="C111" s="12">
        <v>2.3199999999999998</v>
      </c>
    </row>
    <row r="112" spans="1:3" x14ac:dyDescent="0.4">
      <c r="A112" s="19">
        <v>2034</v>
      </c>
      <c r="B112" s="12" t="s">
        <v>8</v>
      </c>
      <c r="C112" s="12">
        <v>2.35</v>
      </c>
    </row>
    <row r="113" spans="1:3" x14ac:dyDescent="0.4">
      <c r="A113" s="19">
        <v>2035</v>
      </c>
      <c r="B113" s="12" t="s">
        <v>8</v>
      </c>
      <c r="C113" s="12">
        <v>2.37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E A A B Q S w M E F A A C A A g A O n 1 4 V q P D B e 6 k A A A A 9 w A A A B I A H A B D b 2 5 m a W c v U G F j a 2 F n Z S 5 4 b W w g o h g A K K A U A A A A A A A A A A A A A A A A A A A A A A A A A A A A h Y 9 N D o I w G E S v Q r q n f y b G k F I W b i U x I R q 3 T a n Q C B + G F s v d X H g k r y B G U X c u 5 8 1 b z N y v N 5 G N b R N d T O 9 s B y l i m K L I g O 5 K C 1 W K B n + M V y i T Y q v 0 S V U m m m R w y e j K F N X e n x N C Q g g 4 L H D X V 4 R T y s g h 3 x S 6 N q 1 C H 9 n + l 2 M L z i v Q B k m x f 4 2 R H D P G M a d L j q k g M x W 5 h a / B p 8 H P 9 g e K 9 d D 4 o T f S Q L w r B J m j I O 8 T 8 g F Q S w M E F A A C A A g A O n 1 4 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p 9 e F b 0 9 8 f Y M g E A A A U D A A A T A B w A R m 9 y b X V s Y X M v U 2 V j d G l v b j E u b S C i G A A o o B Q A A A A A A A A A A A A A A A A A A A A A A A A A A A B 1 k l 9 L w z A U x d 8 L / Q 4 h + t B C m e v q X 8 Y e p M y 9 q b i p y N h D W q + 2 r E 1 G m s i k 9 L u b N p v V e e 1 L 4 H e S e 3 o 4 t 4 J U 5 Y K T u T 3 D s e u 4 T p U x C a 9 k w Z I C Q j I h B S j X I e a b C y 1 T M G S 6 T a E Y x F p K 4 O p Z y H U i x N r z 6 + U t K 2 F C 7 U u 6 a p a x 4 M p c W Q V 2 w B G N M 8 b f 2 + G f G 6 B m U n d 1 s J C M V 2 9 C l r E o d M l b s f K s W 1 D X 9 E Z D 0 b 0 g N C C q P R V s V R O Q m o 6 G o 9 E e c l 0 m I P c 4 w v E p j s 9 w f I 7 j C x x f 4 v g K x d E Q x y G O 8 Z Q R n j L C U 0 a H K R v / u 5 h H v s k / h D L V 2 A 6 q v p 2 d d K c y k D v R O 2 i y n f + j J e N H r 5 W S e a J V K 9 I n V m i g v d s D c L M p i J c V e p e / v 9 U u x K / Z L 8 A k 7 R J a F 4 P u Z W 7 2 1 D s + m c 2 m P j U x X S f n / 3 m P v w B Q S w E C L Q A U A A I A C A A 6 f X h W o 8 M F 7 q Q A A A D 3 A A A A E g A A A A A A A A A A A A A A A A A A A A A A Q 2 9 u Z m l n L 1 B h Y 2 t h Z 2 U u e G 1 s U E s B A i 0 A F A A C A A g A O n 1 4 V g / K 6 a u k A A A A 6 Q A A A B M A A A A A A A A A A A A A A A A A 8 A A A A F t D b 2 5 0 Z W 5 0 X 1 R 5 c G V z X S 5 4 b W x Q S w E C L Q A U A A I A C A A 6 f X h W 9 P f H 2 D I B A A A F A w A A E w A A A A A A A A A A A A A A A A D h A Q A A R m 9 y b X V s Y X M v U 2 V j d G l v b j E u b V B L B Q Y A A A A A A w A D A M I A A A B g 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L C g A A A A A A A O k 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x M i I g L z 4 8 R W 5 0 c n k g V H l w Z T 0 i R m l s b E V y c m 9 y Q 2 9 k Z S I g V m F s d W U 9 I n N V b m t u b 3 d u I i A v P j x F b n R y e S B U e X B l P S J G a W x s R X J y b 3 J D b 3 V u d C I g V m F s d W U 9 I m w w I i A v P j x F b n R y e S B U e X B l P S J G a W x s T G F z d F V w Z G F 0 Z W Q i I F Z h b H V l P S J k M j A y M y 0 w M y 0 y N F Q y M j o 0 M D o y N y 4 0 M z A 0 M z Y w W i I g L z 4 8 R W 5 0 c n k g V H l w Z T 0 i R m l s b E N v b H V t b l R 5 c G V z I i B W Y W x 1 Z T 0 i c 0 J n W U Y i I C 8 + P E V u d H J 5 I F R 5 c G U 9 I k Z p b G x D b 2 x 1 b W 5 O Y W 1 l c y I g V m F s d W U 9 I n N b J n F 1 b 3 Q 7 R n V l b C B U e X B l I C Z x d W 9 0 O y w m c X V v d D t Z Z W F y J n F 1 b 3 Q 7 L C Z x d W 9 0 O 1 B y a W N l I C g k L 0 d H R S k 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E v Q X V 0 b 1 J l b W 9 2 Z W R D b 2 x 1 b W 5 z M S 5 7 R n V l b C B U e X B l I C w w f S Z x d W 9 0 O y w m c X V v d D t T Z W N 0 a W 9 u M S 9 U Y W J s Z T E v Q X V 0 b 1 J l b W 9 2 Z W R D b 2 x 1 b W 5 z M S 5 7 W W V h c i w x f S Z x d W 9 0 O y w m c X V v d D t T Z W N 0 a W 9 u M S 9 U Y W J s Z T E v Q X V 0 b 1 J l b W 9 2 Z W R D b 2 x 1 b W 5 z M S 5 7 U H J p Y 2 U g K C Q v R 0 d F K S w y f S Z x d W 9 0 O 1 0 s J n F 1 b 3 Q 7 Q 2 9 s d W 1 u Q 2 9 1 b n Q m c X V v d D s 6 M y w m c X V v d D t L Z X l D b 2 x 1 b W 5 O Y W 1 l c y Z x d W 9 0 O z p b X S w m c X V v d D t D b 2 x 1 b W 5 J Z G V u d G l 0 a W V z J n F 1 b 3 Q 7 O l s m c X V v d D t T Z W N 0 a W 9 u M S 9 U Y W J s Z T E v Q X V 0 b 1 J l b W 9 2 Z W R D b 2 x 1 b W 5 z M S 5 7 R n V l b C B U e X B l I C w w f S Z x d W 9 0 O y w m c X V v d D t T Z W N 0 a W 9 u M S 9 U Y W J s Z T E v Q X V 0 b 1 J l b W 9 2 Z W R D b 2 x 1 b W 5 z M S 5 7 W W V h c i w x f S Z x d W 9 0 O y w m c X V v d D t T Z W N 0 a W 9 u M S 9 U Y W J s Z T E v Q X V 0 b 1 J l b W 9 2 Z W R D b 2 x 1 b W 5 z M S 5 7 U H J p Y 2 U g K C Q v R 0 d F K S w y 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V b n B p d m 9 0 Z W Q l M j B D b 2 x 1 b W 5 z P C 9 J d G V t U G F 0 a D 4 8 L 0 l 0 Z W 1 M b 2 N h d G l v b j 4 8 U 3 R h Y m x l R W 5 0 c m l l c y A v P j w v S X R l b T 4 8 S X R l b T 4 8 S X R l b U x v Y 2 F 0 a W 9 u P j x J d G V t V H l w Z T 5 G b 3 J t d W x h P C 9 J d G V t V H l w Z T 4 8 S X R l b V B h d G g + U 2 V j d G l v b j E v V G F i b G U x L 1 J l b m F t Z W Q l M j B D b 2 x 1 b W 5 z P C 9 J d G V t U G F 0 a D 4 8 L 0 l 0 Z W 1 M b 2 N h d G l v b j 4 8 U 3 R h Y m x l R W 5 0 c m l l c y A v P j w v S X R l b T 4 8 L 0 l 0 Z W 1 z P j w v T G 9 j Y W x Q Y W N r Y W d l T W V 0 Y W R h d G F G a W x l P h Y A A A B Q S w U G A A A A A A A A A A A A A A A A A A A A A A A A 2 g A A A A E A A A D Q j J 3 f A R X R E Y x 6 A M B P w p f r A Q A A A F T 6 k q a G u h x J r b k J B 6 H 5 I B Y A A A A A A g A A A A A A A 2 Y A A M A A A A A Q A A A A Z Z F S e C r V W 3 A l b V 1 Y Z R W 4 P A A A A A A E g A A A o A A A A B A A A A C G 0 8 J 8 z b D R C k d 1 t g 5 G k 9 v Q U A A A A H 4 r p Y X O w + Q x p 2 F P V M O G a e G v 0 6 Y H U O c Y Q 1 S R b n 3 b A X 5 P 9 y X 8 d S n J o N b + 6 T T H x e v 8 / o c p 5 O M U 6 q 2 b o h z X F 7 P r + b A W D x c e s R n 4 X V k N S a M v Z 1 V S F A A A A C E M Q 1 e J s m D X + E P e s z b 4 J N 7 E u / H n < / D a t a M a s h u p > 
</file>

<file path=customXml/itemProps1.xml><?xml version="1.0" encoding="utf-8"?>
<ds:datastoreItem xmlns:ds="http://schemas.openxmlformats.org/officeDocument/2006/customXml" ds:itemID="{E0FEC4AC-B46F-4557-8CBE-522ABEDC05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Pivot Table and Chart</vt:lpstr>
      <vt:lpstr>Data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 Maggie@Energy</dc:creator>
  <cp:lastModifiedBy>Gee, Quentin@Energy</cp:lastModifiedBy>
  <dcterms:created xsi:type="dcterms:W3CDTF">2023-03-24T21:36:07Z</dcterms:created>
  <dcterms:modified xsi:type="dcterms:W3CDTF">2023-03-27T23:48:49Z</dcterms:modified>
</cp:coreProperties>
</file>