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hidePivotFieldList="1"/>
  <mc:AlternateContent xmlns:mc="http://schemas.openxmlformats.org/markup-compatibility/2006">
    <mc:Choice Requires="x15">
      <x15ac:absPath xmlns:x15ac="http://schemas.microsoft.com/office/spreadsheetml/2010/11/ac" url="https://caenergy-my.sharepoint.com/personal/mathew_cooper_energy_ca_gov/Documents/Planning Library/Demand Side Modeling page update/"/>
    </mc:Choice>
  </mc:AlternateContent>
  <xr:revisionPtr revIDLastSave="1128" documentId="8_{9DBEAF61-836E-4A1B-92E2-75A421EF0A42}" xr6:coauthVersionLast="47" xr6:coauthVersionMax="47" xr10:uidLastSave="{D9E6223B-1DC9-4951-9F3F-CC8D6E6097DE}"/>
  <bookViews>
    <workbookView xWindow="-25320" yWindow="-120" windowWidth="25440" windowHeight="15390" activeTab="1" xr2:uid="{F0E08C28-C380-4BA4-8AD3-EFC33882D4CE}"/>
  </bookViews>
  <sheets>
    <sheet name="README" sheetId="5" r:id="rId1"/>
    <sheet name="Pivot Table and Chart" sheetId="9" r:id="rId2"/>
    <sheet name="Data" sheetId="4" r:id="rId3"/>
  </sheets>
  <definedNames>
    <definedName name="_xlnm._FilterDatabase" localSheetId="2" hidden="1">Data!#REF!</definedName>
    <definedName name="_xlnm._FilterDatabase" localSheetId="0" hidden="1">README!$A$6:$B$6</definedName>
    <definedName name="Slicer_Fuel_Type11">#N/A</definedName>
  </definedNames>
  <calcPr calcId="191028"/>
  <pivotCaches>
    <pivotCache cacheId="44"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2E1B8E8-7139-4A74-8AE1-2D51B4ABB881}" keepAlive="1" name="Query - Table1" description="Connection to the 'Table1' query in the workbook." type="5" refreshedVersion="0" background="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<sst xmlns="http://schemas.openxmlformats.org/spreadsheetml/2006/main" count="170" uniqueCount="38">
  <si>
    <t>The following table and its underlying data are part of the CEC Planning Library. This file will allow users to explore transportation fuel prices used in the transportation energy forecast.</t>
  </si>
  <si>
    <t>Note: Some numbers may slightly disagree with those reported in other Integrated Energy Policy Report (IEPR) documents, and are the result of rounding errors.</t>
  </si>
  <si>
    <t>Also Note: Energy demand values are reported in GGE, or gallon of gasoline equivalent. For electric vehicles, the more common energy unit used is the kilowatt hour, kWh. For IEPR purposes, there are 32.2 kWh per GGE.</t>
  </si>
  <si>
    <t xml:space="preserve">Also Note: All fue prices are in 2023 dollars - that is, adjusted for inflation. Changes in the price of a fuel in future years indicate growth of price in addition to inflation. </t>
  </si>
  <si>
    <t>Key Terms</t>
  </si>
  <si>
    <t>Description or Notes</t>
  </si>
  <si>
    <t>Commercial Electricity</t>
  </si>
  <si>
    <t>Commercial electricity in $/GGE is used as an input into CEC transportation forecast models, but this presentation may not be the most intuitive way to understand the price of electricity as a fuel. Because electricity is multiple times more effective in providing transportation services, its higher $/GGE value is not indicative of a high fuel price. As a rule of thumb a GGE of electricity can provide about three times as much transportation energy as a GGE of gasoline, so dividing electricity by three may be a way to roughly compare the price of electricity for transportation and the price of gasoline.</t>
  </si>
  <si>
    <t>Residential Electricity</t>
  </si>
  <si>
    <t>Residential electricity in $/GGE is used as an input into CEC transportation forecast models, but this presentation may not be the most intuitive way to understand the price of electricity as a fuel. Because electricity is multiple times more effective in providing transportation services, its higher $/GGE value is not indicative of a high fuel price. As a rule of thumb a GGE of electricity can provide about three times as much transportation energy as a GGE of gasoline, so dividing electricity by three may be a way to roughly compare the price of electricity for transportation and the price of gasoline.</t>
  </si>
  <si>
    <t>Ethanol</t>
  </si>
  <si>
    <t>Ethanol sold as a fuel directly rather than ethanol blended with gasoline</t>
  </si>
  <si>
    <t>Gas</t>
  </si>
  <si>
    <t>Fossil or renewable gaseous fuels, not to be confused with liquid gasoline</t>
  </si>
  <si>
    <t>GGE</t>
  </si>
  <si>
    <t>Gallon of gasoline equivalent. For IEPR purposes, there are 32.2 kWh per GGE.</t>
  </si>
  <si>
    <t>LD</t>
  </si>
  <si>
    <t>Light-duty vehicle</t>
  </si>
  <si>
    <t>MDHD</t>
  </si>
  <si>
    <t>Medium- and/or Heavy-Duty vehicle</t>
  </si>
  <si>
    <t>ZEV</t>
  </si>
  <si>
    <t>Zero-Emission Vehicle</t>
  </si>
  <si>
    <t>Note: No ZEV, LD, MDHD in the data</t>
  </si>
  <si>
    <t>CEC Planning Library - Transportation Energy Demand Forecast: Fuel Price Forecast</t>
  </si>
  <si>
    <t>Sum of Price ($/GGE)</t>
  </si>
  <si>
    <t>Column Labels</t>
  </si>
  <si>
    <t xml:space="preserve">Row Labels
</t>
  </si>
  <si>
    <t>Diesel</t>
  </si>
  <si>
    <t>Gasoline</t>
  </si>
  <si>
    <t>Hybrid</t>
  </si>
  <si>
    <t>Hydrogen</t>
  </si>
  <si>
    <t>Jet Fuel</t>
  </si>
  <si>
    <t>Natural Gas</t>
  </si>
  <si>
    <t>Propane</t>
  </si>
  <si>
    <t xml:space="preserve">Residential Electricity </t>
  </si>
  <si>
    <t>Year</t>
  </si>
  <si>
    <t xml:space="preserve">Fuel Type </t>
  </si>
  <si>
    <t>Price ($/GGE)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</si>
</sst>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1"/>
      <color theme="1"/>
      <name val="Segoe UI"/>
      <family val="2"/>
    </font>
    <font>
      <sz val="11"/>
      <color theme="1"/>
      <name val="Segoe UI"/>
      <family val="2"/>
    </font>
    <font>
      <sz val="11"/>
      <color theme="1"/>
      <name val="Segoe UI"/>
      <family val="2"/>
    </font>
    <font>
      <b/>
      <sz val="11"/>
      <color theme="0"/>
      <name val="Segoe UI"/>
      <family val="2"/>
    </font>
    <font>
      <b/>
      <sz val="11"/>
      <color theme="1"/>
      <name val="Segoe UI"/>
      <family val="2"/>
    </font>
    <font>
      <b/>
      <sz val="14"/>
      <color theme="0"/>
      <name val="Segoe UI"/>
      <family val="2"/>
    </font>
    <font>
      <b/>
      <sz val="16"/>
      <color theme="0"/>
      <name val="Segoe UI"/>
      <family val="2"/>
    </font>
  </fonts>
  <fills count="5">
    <fill>
      <patternFill patternType="none"/>
    </fill>
    <fill>
      <patternFill patternType="gray125"/>
    </fill>
    <fill>
      <patternFill patternType="solid">
        <fgColor theme="4"/>
        <bgColor indexed="64"/>
      </patternFill>
    </fill>
    <fill>
      <patternFill patternType="solid">
        <fgColor theme="6"/>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24">
    <xf numFmtId="0" fontId="0" fillId="0" borderId="0" xfId="0"/>
    <xf numFmtId="0" fontId="3" fillId="0" borderId="0" xfId="1"/>
    <xf numFmtId="0" fontId="3" fillId="0" borderId="0" xfId="1" applyAlignment="1">
      <alignment vertical="center"/>
    </xf>
    <xf numFmtId="0" fontId="5" fillId="0" borderId="0" xfId="1" applyFont="1"/>
    <xf numFmtId="0" fontId="6" fillId="3" borderId="1" xfId="1" applyFont="1" applyFill="1" applyBorder="1"/>
    <xf numFmtId="0" fontId="5" fillId="0" borderId="1" xfId="1" applyFont="1" applyBorder="1" applyAlignment="1">
      <alignment horizontal="left" vertical="center"/>
    </xf>
    <xf numFmtId="0" fontId="5" fillId="0" borderId="1" xfId="1" applyFont="1" applyBorder="1" applyAlignment="1">
      <alignment vertical="center"/>
    </xf>
    <xf numFmtId="0" fontId="3" fillId="0" borderId="0" xfId="1" applyAlignment="1">
      <alignment horizontal="left"/>
    </xf>
    <xf numFmtId="0" fontId="3" fillId="0" borderId="1" xfId="1" applyBorder="1" applyAlignment="1">
      <alignment horizontal="left" vertical="center"/>
    </xf>
    <xf numFmtId="0" fontId="4" fillId="2" borderId="0" xfId="1" applyFont="1" applyFill="1" applyAlignment="1">
      <alignment vertical="center" wrapText="1"/>
    </xf>
    <xf numFmtId="0" fontId="5" fillId="0" borderId="0" xfId="1" applyFont="1" applyAlignment="1">
      <alignment vertical="center" wrapText="1"/>
    </xf>
    <xf numFmtId="0" fontId="2" fillId="0" borderId="0" xfId="0" applyFont="1"/>
    <xf numFmtId="2" fontId="2" fillId="0" borderId="0" xfId="0" applyNumberFormat="1" applyFont="1"/>
    <xf numFmtId="0" fontId="5" fillId="0" borderId="0" xfId="0" applyFont="1"/>
    <xf numFmtId="0" fontId="2" fillId="4" borderId="0" xfId="0" applyFont="1" applyFill="1"/>
    <xf numFmtId="0" fontId="2" fillId="4" borderId="1" xfId="1" applyFont="1" applyFill="1" applyBorder="1" applyAlignment="1">
      <alignment horizontal="left" vertical="center" wrapText="1"/>
    </xf>
    <xf numFmtId="0" fontId="2" fillId="0" borderId="0" xfId="1" applyFont="1"/>
    <xf numFmtId="0" fontId="1" fillId="0" borderId="0" xfId="0" pivotButton="1" applyFont="1"/>
    <xf numFmtId="0" fontId="1" fillId="0" borderId="0" xfId="0" applyFont="1"/>
    <xf numFmtId="0" fontId="1" fillId="0" borderId="1" xfId="0" applyFont="1" applyBorder="1" applyAlignment="1">
      <alignment horizontal="center"/>
    </xf>
    <xf numFmtId="44" fontId="1" fillId="0" borderId="1" xfId="0" applyNumberFormat="1" applyFont="1" applyBorder="1" applyAlignment="1">
      <alignment horizontal="center"/>
    </xf>
    <xf numFmtId="0" fontId="1" fillId="0" borderId="0" xfId="0" applyFont="1" applyAlignment="1">
      <alignment horizontal="center"/>
    </xf>
    <xf numFmtId="0" fontId="1" fillId="0" borderId="0" xfId="0" applyFont="1" applyAlignment="1">
      <alignment horizontal="center" wrapText="1"/>
    </xf>
    <xf numFmtId="0" fontId="7" fillId="2" borderId="0" xfId="0" applyFont="1" applyFill="1" applyAlignment="1">
      <alignment horizontal="center"/>
    </xf>
  </cellXfs>
  <cellStyles count="2">
    <cellStyle name="Normal" xfId="0" builtinId="0"/>
    <cellStyle name="Normal 2" xfId="1" xr:uid="{1244AE99-99F2-4943-AD9F-FF65A56C217C}"/>
  </cellStyles>
  <dxfs count="22">
    <dxf>
      <alignment horizontal="center"/>
    </dxf>
    <dxf>
      <font>
        <sz val="11"/>
      </font>
    </dxf>
    <dxf>
      <font>
        <sz val="11"/>
      </font>
    </dxf>
    <dxf>
      <font>
        <sz val="11"/>
      </font>
    </dxf>
    <dxf>
      <font>
        <sz val="11"/>
      </font>
    </dxf>
    <dxf>
      <font>
        <sz val="11"/>
      </font>
    </dxf>
    <dxf>
      <font>
        <sz val="11"/>
      </font>
    </dxf>
    <dxf>
      <font>
        <sz val="11"/>
      </font>
    </dxf>
    <dxf>
      <font>
        <sz val="11"/>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font>
        <name val="Segoe UI"/>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34" formatCode="_(&quot;$&quot;* #,##0.00_);_(&quot;$&quot;* \(#,##0.00\);_(&quot;$&quot;* &quot;-&quot;??_);_(@_)"/>
    </dxf>
    <dxf>
      <alignment horizontal="center"/>
    </dxf>
  </dxfs>
  <tableStyles count="0" defaultTableStyle="TableStyleMedium2" defaultPivotStyle="PivotStyleLight16"/>
  <colors>
    <mruColors>
      <color rgb="FF129CB8"/>
      <color rgb="FFA32D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microsoft.com/office/2007/relationships/slicerCache" Target="slicerCaches/slicerCach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[CA_Planning_Library_2023_IEPR_Fuel_Price_Forecast_ada.xlsx]Pivot Table and Chart!PivotTable3</c:name>
    <c:fmtId val="5"/>
  </c:pivotSource>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n-US" sz="1200"/>
              <a:t>2023 IEPR Baseline Transportation Fuel Price Forecast</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title>
    <c:autoTitleDeleted val="0"/>
    <c:pivotFmts>
      <c:pivotFmt>
        <c:idx val="0"/>
        <c:spPr>
          <a:solidFill>
            <a:schemeClr val="accent1"/>
          </a:solidFill>
          <a:ln w="19050" cap="rnd">
            <a:solidFill>
              <a:srgbClr val="A32D7E"/>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9050" cap="rnd">
            <a:solidFill>
              <a:srgbClr val="129CB8"/>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19050" cap="rnd">
            <a:solidFill>
              <a:srgbClr val="A32D7E"/>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19050" cap="rnd">
            <a:solidFill>
              <a:srgbClr val="129CB8"/>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w="19050" cap="rnd">
            <a:solidFill>
              <a:srgbClr val="A32D7E"/>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w="19050" cap="rnd">
            <a:solidFill>
              <a:srgbClr val="129CB8"/>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w="19050"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w="28575" cap="rnd">
            <a:solidFill>
              <a:schemeClr val="accent4"/>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w="19050" cap="rnd">
            <a:solidFill>
              <a:schemeClr val="accent5"/>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w="19050" cap="rnd">
            <a:solidFill>
              <a:srgbClr val="00B05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w="19050" cap="rnd">
            <a:solidFill>
              <a:schemeClr val="accent3"/>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w="19050" cap="rnd">
            <a:solidFill>
              <a:schemeClr val="accent2"/>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w="19050" cap="rnd">
            <a:solidFill>
              <a:srgbClr val="0070C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w="19050"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w="28575" cap="rnd">
            <a:solidFill>
              <a:schemeClr val="accent4"/>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19050" cap="rnd">
            <a:solidFill>
              <a:srgbClr val="00B05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19050" cap="rnd">
            <a:solidFill>
              <a:schemeClr val="accent3"/>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w="19050" cap="rnd">
            <a:solidFill>
              <a:schemeClr val="accent2"/>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w="19050" cap="rnd">
            <a:solidFill>
              <a:srgbClr val="0070C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ln w="19050"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ln w="28575" cap="rnd">
            <a:solidFill>
              <a:srgbClr val="00B0F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ln w="19050" cap="rnd">
            <a:solidFill>
              <a:srgbClr val="00B05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ln w="19050" cap="rnd">
            <a:solidFill>
              <a:schemeClr val="accent3"/>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ln w="19050" cap="rnd">
            <a:solidFill>
              <a:schemeClr val="accent2"/>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ln w="19050" cap="rnd">
            <a:solidFill>
              <a:srgbClr val="0070C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 and Chart'!$B$3:$B$4</c:f>
              <c:strCache>
                <c:ptCount val="1"/>
                <c:pt idx="0">
                  <c:v>Commercial Electricity</c:v>
                </c:pt>
              </c:strCache>
            </c:strRef>
          </c:tx>
          <c:spPr>
            <a:ln w="19050" cap="rnd">
              <a:solidFill>
                <a:schemeClr val="accent6"/>
              </a:solidFill>
              <a:round/>
            </a:ln>
            <a:effectLst/>
          </c:spPr>
          <c:marker>
            <c:symbol val="none"/>
          </c:marker>
          <c:cat>
            <c:strRef>
              <c:f>'Pivot Table and Chart'!$A$5:$A$17</c:f>
              <c:strCach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strCache>
            </c:strRef>
          </c:cat>
          <c:val>
            <c:numRef>
              <c:f>'Pivot Table and Chart'!$B$5:$B$17</c:f>
              <c:numCache>
                <c:formatCode>_("$"* #,##0.00_);_("$"* \(#,##0.00\);_("$"* "-"??_);_(@_)</c:formatCode>
                <c:ptCount val="13"/>
                <c:pt idx="0">
                  <c:v>7.57</c:v>
                </c:pt>
                <c:pt idx="1">
                  <c:v>7.72</c:v>
                </c:pt>
                <c:pt idx="2">
                  <c:v>7.59</c:v>
                </c:pt>
                <c:pt idx="3">
                  <c:v>7.68</c:v>
                </c:pt>
                <c:pt idx="4">
                  <c:v>7.82</c:v>
                </c:pt>
                <c:pt idx="5">
                  <c:v>7.84</c:v>
                </c:pt>
                <c:pt idx="6">
                  <c:v>7.92</c:v>
                </c:pt>
                <c:pt idx="7">
                  <c:v>7.98</c:v>
                </c:pt>
                <c:pt idx="8">
                  <c:v>8.02</c:v>
                </c:pt>
                <c:pt idx="9">
                  <c:v>8.02</c:v>
                </c:pt>
                <c:pt idx="10">
                  <c:v>8.0399999999999991</c:v>
                </c:pt>
                <c:pt idx="11">
                  <c:v>8.0299999999999994</c:v>
                </c:pt>
                <c:pt idx="12">
                  <c:v>8.0500000000000007</c:v>
                </c:pt>
              </c:numCache>
            </c:numRef>
          </c:val>
          <c:smooth val="0"/>
          <c:extLst>
            <c:ext xmlns:c16="http://schemas.microsoft.com/office/drawing/2014/chart" uri="{C3380CC4-5D6E-409C-BE32-E72D297353CC}">
              <c16:uniqueId val="{00000000-52AA-46B3-B8B1-E3006279E830}"/>
            </c:ext>
          </c:extLst>
        </c:ser>
        <c:ser>
          <c:idx val="1"/>
          <c:order val="1"/>
          <c:tx>
            <c:strRef>
              <c:f>'Pivot Table and Chart'!$C$3:$C$4</c:f>
              <c:strCache>
                <c:ptCount val="1"/>
                <c:pt idx="0">
                  <c:v>Diesel</c:v>
                </c:pt>
              </c:strCache>
            </c:strRef>
          </c:tx>
          <c:spPr>
            <a:ln w="28575" cap="rnd">
              <a:solidFill>
                <a:srgbClr val="00B0F0"/>
              </a:solidFill>
              <a:round/>
            </a:ln>
            <a:effectLst/>
          </c:spPr>
          <c:marker>
            <c:symbol val="none"/>
          </c:marker>
          <c:cat>
            <c:strRef>
              <c:f>'Pivot Table and Chart'!$A$5:$A$17</c:f>
              <c:strCach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strCache>
            </c:strRef>
          </c:cat>
          <c:val>
            <c:numRef>
              <c:f>'Pivot Table and Chart'!$C$5:$C$17</c:f>
              <c:numCache>
                <c:formatCode>_("$"* #,##0.00_);_("$"* \(#,##0.00\);_("$"* "-"??_);_(@_)</c:formatCode>
                <c:ptCount val="13"/>
                <c:pt idx="0">
                  <c:v>4.04</c:v>
                </c:pt>
                <c:pt idx="1">
                  <c:v>4.04</c:v>
                </c:pt>
                <c:pt idx="2">
                  <c:v>4.04</c:v>
                </c:pt>
                <c:pt idx="3">
                  <c:v>4.0599999999999996</c:v>
                </c:pt>
                <c:pt idx="4">
                  <c:v>4.07</c:v>
                </c:pt>
                <c:pt idx="5">
                  <c:v>4.08</c:v>
                </c:pt>
                <c:pt idx="6">
                  <c:v>4.09</c:v>
                </c:pt>
                <c:pt idx="7">
                  <c:v>4.1100000000000003</c:v>
                </c:pt>
                <c:pt idx="8">
                  <c:v>4.1100000000000003</c:v>
                </c:pt>
                <c:pt idx="9">
                  <c:v>4.12</c:v>
                </c:pt>
                <c:pt idx="10">
                  <c:v>4.13</c:v>
                </c:pt>
                <c:pt idx="11">
                  <c:v>4.13</c:v>
                </c:pt>
                <c:pt idx="12">
                  <c:v>4.1399999999999997</c:v>
                </c:pt>
              </c:numCache>
            </c:numRef>
          </c:val>
          <c:smooth val="0"/>
          <c:extLst>
            <c:ext xmlns:c16="http://schemas.microsoft.com/office/drawing/2014/chart" uri="{C3380CC4-5D6E-409C-BE32-E72D297353CC}">
              <c16:uniqueId val="{00000001-D39B-4004-9D55-9337A8B17098}"/>
            </c:ext>
          </c:extLst>
        </c:ser>
        <c:ser>
          <c:idx val="2"/>
          <c:order val="2"/>
          <c:tx>
            <c:strRef>
              <c:f>'Pivot Table and Chart'!$D$3:$D$4</c:f>
              <c:strCache>
                <c:ptCount val="1"/>
                <c:pt idx="0">
                  <c:v>Ethanol</c:v>
                </c:pt>
              </c:strCache>
            </c:strRef>
          </c:tx>
          <c:spPr>
            <a:ln w="28575" cap="rnd">
              <a:solidFill>
                <a:schemeClr val="accent3"/>
              </a:solidFill>
              <a:round/>
            </a:ln>
            <a:effectLst/>
          </c:spPr>
          <c:marker>
            <c:symbol val="none"/>
          </c:marker>
          <c:cat>
            <c:strRef>
              <c:f>'Pivot Table and Chart'!$A$5:$A$17</c:f>
              <c:strCach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strCache>
            </c:strRef>
          </c:cat>
          <c:val>
            <c:numRef>
              <c:f>'Pivot Table and Chart'!$D$5:$D$17</c:f>
              <c:numCache>
                <c:formatCode>_("$"* #,##0.00_);_("$"* \(#,##0.00\);_("$"* "-"??_);_(@_)</c:formatCode>
                <c:ptCount val="13"/>
                <c:pt idx="0">
                  <c:v>4.22</c:v>
                </c:pt>
                <c:pt idx="1">
                  <c:v>4.22</c:v>
                </c:pt>
                <c:pt idx="2">
                  <c:v>4.29</c:v>
                </c:pt>
                <c:pt idx="3">
                  <c:v>4.29</c:v>
                </c:pt>
                <c:pt idx="4">
                  <c:v>4.3099999999999996</c:v>
                </c:pt>
                <c:pt idx="5">
                  <c:v>4.33</c:v>
                </c:pt>
                <c:pt idx="6">
                  <c:v>4.34</c:v>
                </c:pt>
                <c:pt idx="7">
                  <c:v>4.3600000000000003</c:v>
                </c:pt>
                <c:pt idx="8">
                  <c:v>4.38</c:v>
                </c:pt>
                <c:pt idx="9">
                  <c:v>4.4000000000000004</c:v>
                </c:pt>
                <c:pt idx="10">
                  <c:v>4.43</c:v>
                </c:pt>
                <c:pt idx="11">
                  <c:v>4.45</c:v>
                </c:pt>
                <c:pt idx="12">
                  <c:v>4.4800000000000004</c:v>
                </c:pt>
              </c:numCache>
            </c:numRef>
          </c:val>
          <c:smooth val="0"/>
          <c:extLst>
            <c:ext xmlns:c16="http://schemas.microsoft.com/office/drawing/2014/chart" uri="{C3380CC4-5D6E-409C-BE32-E72D297353CC}">
              <c16:uniqueId val="{00000002-D39B-4004-9D55-9337A8B17098}"/>
            </c:ext>
          </c:extLst>
        </c:ser>
        <c:ser>
          <c:idx val="3"/>
          <c:order val="3"/>
          <c:tx>
            <c:strRef>
              <c:f>'Pivot Table and Chart'!$E$3:$E$4</c:f>
              <c:strCache>
                <c:ptCount val="1"/>
                <c:pt idx="0">
                  <c:v>Gasoline</c:v>
                </c:pt>
              </c:strCache>
            </c:strRef>
          </c:tx>
          <c:spPr>
            <a:ln w="28575" cap="rnd">
              <a:solidFill>
                <a:schemeClr val="accent4"/>
              </a:solidFill>
              <a:round/>
            </a:ln>
            <a:effectLst/>
          </c:spPr>
          <c:marker>
            <c:symbol val="none"/>
          </c:marker>
          <c:cat>
            <c:strRef>
              <c:f>'Pivot Table and Chart'!$A$5:$A$17</c:f>
              <c:strCach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strCache>
            </c:strRef>
          </c:cat>
          <c:val>
            <c:numRef>
              <c:f>'Pivot Table and Chart'!$E$5:$E$17</c:f>
              <c:numCache>
                <c:formatCode>_("$"* #,##0.00_);_("$"* \(#,##0.00\);_("$"* "-"??_);_(@_)</c:formatCode>
                <c:ptCount val="13"/>
                <c:pt idx="0">
                  <c:v>4.22</c:v>
                </c:pt>
                <c:pt idx="1">
                  <c:v>4.22</c:v>
                </c:pt>
                <c:pt idx="2">
                  <c:v>4.29</c:v>
                </c:pt>
                <c:pt idx="3">
                  <c:v>4.29</c:v>
                </c:pt>
                <c:pt idx="4">
                  <c:v>4.3099999999999996</c:v>
                </c:pt>
                <c:pt idx="5">
                  <c:v>4.33</c:v>
                </c:pt>
                <c:pt idx="6">
                  <c:v>4.34</c:v>
                </c:pt>
                <c:pt idx="7">
                  <c:v>4.3600000000000003</c:v>
                </c:pt>
                <c:pt idx="8">
                  <c:v>4.38</c:v>
                </c:pt>
                <c:pt idx="9">
                  <c:v>4.4000000000000004</c:v>
                </c:pt>
                <c:pt idx="10">
                  <c:v>4.43</c:v>
                </c:pt>
                <c:pt idx="11">
                  <c:v>4.45</c:v>
                </c:pt>
                <c:pt idx="12">
                  <c:v>4.4800000000000004</c:v>
                </c:pt>
              </c:numCache>
            </c:numRef>
          </c:val>
          <c:smooth val="0"/>
          <c:extLst>
            <c:ext xmlns:c16="http://schemas.microsoft.com/office/drawing/2014/chart" uri="{C3380CC4-5D6E-409C-BE32-E72D297353CC}">
              <c16:uniqueId val="{00000003-D39B-4004-9D55-9337A8B17098}"/>
            </c:ext>
          </c:extLst>
        </c:ser>
        <c:ser>
          <c:idx val="4"/>
          <c:order val="4"/>
          <c:tx>
            <c:strRef>
              <c:f>'Pivot Table and Chart'!$F$3:$F$4</c:f>
              <c:strCache>
                <c:ptCount val="1"/>
                <c:pt idx="0">
                  <c:v>Hybrid</c:v>
                </c:pt>
              </c:strCache>
            </c:strRef>
          </c:tx>
          <c:spPr>
            <a:ln w="19050" cap="rnd">
              <a:solidFill>
                <a:schemeClr val="accent5"/>
              </a:solidFill>
              <a:round/>
            </a:ln>
            <a:effectLst/>
          </c:spPr>
          <c:marker>
            <c:symbol val="none"/>
          </c:marker>
          <c:cat>
            <c:strRef>
              <c:f>'Pivot Table and Chart'!$A$5:$A$17</c:f>
              <c:strCach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strCache>
            </c:strRef>
          </c:cat>
          <c:val>
            <c:numRef>
              <c:f>'Pivot Table and Chart'!$F$5:$F$17</c:f>
              <c:numCache>
                <c:formatCode>_("$"* #,##0.00_);_("$"* \(#,##0.00\);_("$"* "-"??_);_(@_)</c:formatCode>
                <c:ptCount val="13"/>
                <c:pt idx="0">
                  <c:v>4.22</c:v>
                </c:pt>
                <c:pt idx="1">
                  <c:v>4.22</c:v>
                </c:pt>
                <c:pt idx="2">
                  <c:v>4.29</c:v>
                </c:pt>
                <c:pt idx="3">
                  <c:v>4.29</c:v>
                </c:pt>
                <c:pt idx="4">
                  <c:v>4.3099999999999996</c:v>
                </c:pt>
                <c:pt idx="5">
                  <c:v>4.33</c:v>
                </c:pt>
                <c:pt idx="6">
                  <c:v>4.34</c:v>
                </c:pt>
                <c:pt idx="7">
                  <c:v>4.3600000000000003</c:v>
                </c:pt>
                <c:pt idx="8">
                  <c:v>4.38</c:v>
                </c:pt>
                <c:pt idx="9">
                  <c:v>4.4000000000000004</c:v>
                </c:pt>
                <c:pt idx="10">
                  <c:v>4.43</c:v>
                </c:pt>
                <c:pt idx="11">
                  <c:v>4.45</c:v>
                </c:pt>
                <c:pt idx="12">
                  <c:v>4.4800000000000004</c:v>
                </c:pt>
              </c:numCache>
            </c:numRef>
          </c:val>
          <c:smooth val="0"/>
          <c:extLst>
            <c:ext xmlns:c16="http://schemas.microsoft.com/office/drawing/2014/chart" uri="{C3380CC4-5D6E-409C-BE32-E72D297353CC}">
              <c16:uniqueId val="{00000004-D39B-4004-9D55-9337A8B17098}"/>
            </c:ext>
          </c:extLst>
        </c:ser>
        <c:ser>
          <c:idx val="5"/>
          <c:order val="5"/>
          <c:tx>
            <c:strRef>
              <c:f>'Pivot Table and Chart'!$G$3:$G$4</c:f>
              <c:strCache>
                <c:ptCount val="1"/>
                <c:pt idx="0">
                  <c:v>Hydrogen</c:v>
                </c:pt>
              </c:strCache>
            </c:strRef>
          </c:tx>
          <c:spPr>
            <a:ln w="19050" cap="rnd">
              <a:solidFill>
                <a:srgbClr val="00B050"/>
              </a:solidFill>
              <a:round/>
            </a:ln>
            <a:effectLst/>
          </c:spPr>
          <c:marker>
            <c:symbol val="none"/>
          </c:marker>
          <c:cat>
            <c:strRef>
              <c:f>'Pivot Table and Chart'!$A$5:$A$17</c:f>
              <c:strCach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strCache>
            </c:strRef>
          </c:cat>
          <c:val>
            <c:numRef>
              <c:f>'Pivot Table and Chart'!$G$5:$G$17</c:f>
              <c:numCache>
                <c:formatCode>_("$"* #,##0.00_);_("$"* \(#,##0.00\);_("$"* "-"??_);_(@_)</c:formatCode>
                <c:ptCount val="13"/>
                <c:pt idx="0">
                  <c:v>27.99</c:v>
                </c:pt>
                <c:pt idx="1">
                  <c:v>20</c:v>
                </c:pt>
                <c:pt idx="2">
                  <c:v>19</c:v>
                </c:pt>
                <c:pt idx="3">
                  <c:v>18</c:v>
                </c:pt>
                <c:pt idx="4">
                  <c:v>17</c:v>
                </c:pt>
                <c:pt idx="5">
                  <c:v>16</c:v>
                </c:pt>
                <c:pt idx="6">
                  <c:v>14.56</c:v>
                </c:pt>
                <c:pt idx="7">
                  <c:v>13.59</c:v>
                </c:pt>
                <c:pt idx="8">
                  <c:v>12.62</c:v>
                </c:pt>
                <c:pt idx="9">
                  <c:v>11.87</c:v>
                </c:pt>
                <c:pt idx="10">
                  <c:v>11.11</c:v>
                </c:pt>
                <c:pt idx="11">
                  <c:v>10.68</c:v>
                </c:pt>
                <c:pt idx="12">
                  <c:v>10.36</c:v>
                </c:pt>
              </c:numCache>
            </c:numRef>
          </c:val>
          <c:smooth val="0"/>
          <c:extLst>
            <c:ext xmlns:c16="http://schemas.microsoft.com/office/drawing/2014/chart" uri="{C3380CC4-5D6E-409C-BE32-E72D297353CC}">
              <c16:uniqueId val="{00000005-D39B-4004-9D55-9337A8B17098}"/>
            </c:ext>
          </c:extLst>
        </c:ser>
        <c:ser>
          <c:idx val="6"/>
          <c:order val="6"/>
          <c:tx>
            <c:strRef>
              <c:f>'Pivot Table and Chart'!$H$3:$H$4</c:f>
              <c:strCache>
                <c:ptCount val="1"/>
                <c:pt idx="0">
                  <c:v>Jet Fuel</c:v>
                </c:pt>
              </c:strCache>
            </c:strRef>
          </c:tx>
          <c:spPr>
            <a:ln w="19050" cap="rnd">
              <a:solidFill>
                <a:schemeClr val="accent1"/>
              </a:solidFill>
              <a:round/>
            </a:ln>
            <a:effectLst/>
          </c:spPr>
          <c:marker>
            <c:symbol val="none"/>
          </c:marker>
          <c:cat>
            <c:strRef>
              <c:f>'Pivot Table and Chart'!$A$5:$A$17</c:f>
              <c:strCach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strCache>
            </c:strRef>
          </c:cat>
          <c:val>
            <c:numRef>
              <c:f>'Pivot Table and Chart'!$H$5:$H$17</c:f>
              <c:numCache>
                <c:formatCode>_("$"* #,##0.00_);_("$"* \(#,##0.00\);_("$"* "-"??_);_(@_)</c:formatCode>
                <c:ptCount val="13"/>
                <c:pt idx="0">
                  <c:v>2.0299999999999998</c:v>
                </c:pt>
                <c:pt idx="1">
                  <c:v>2.08</c:v>
                </c:pt>
                <c:pt idx="2">
                  <c:v>2.11</c:v>
                </c:pt>
                <c:pt idx="3">
                  <c:v>2.15</c:v>
                </c:pt>
                <c:pt idx="4">
                  <c:v>2.19</c:v>
                </c:pt>
                <c:pt idx="5">
                  <c:v>2.2200000000000002</c:v>
                </c:pt>
                <c:pt idx="6">
                  <c:v>2.25</c:v>
                </c:pt>
                <c:pt idx="7">
                  <c:v>2.27</c:v>
                </c:pt>
                <c:pt idx="8">
                  <c:v>2.2999999999999998</c:v>
                </c:pt>
                <c:pt idx="9">
                  <c:v>2.3199999999999998</c:v>
                </c:pt>
                <c:pt idx="10">
                  <c:v>2.34</c:v>
                </c:pt>
                <c:pt idx="11">
                  <c:v>2.35</c:v>
                </c:pt>
                <c:pt idx="12">
                  <c:v>2.37</c:v>
                </c:pt>
              </c:numCache>
            </c:numRef>
          </c:val>
          <c:smooth val="0"/>
          <c:extLst>
            <c:ext xmlns:c16="http://schemas.microsoft.com/office/drawing/2014/chart" uri="{C3380CC4-5D6E-409C-BE32-E72D297353CC}">
              <c16:uniqueId val="{00000006-D39B-4004-9D55-9337A8B17098}"/>
            </c:ext>
          </c:extLst>
        </c:ser>
        <c:ser>
          <c:idx val="7"/>
          <c:order val="7"/>
          <c:tx>
            <c:strRef>
              <c:f>'Pivot Table and Chart'!$I$3:$I$4</c:f>
              <c:strCache>
                <c:ptCount val="1"/>
                <c:pt idx="0">
                  <c:v>Natural Gas</c:v>
                </c:pt>
              </c:strCache>
            </c:strRef>
          </c:tx>
          <c:spPr>
            <a:ln w="19050" cap="rnd">
              <a:solidFill>
                <a:schemeClr val="accent3"/>
              </a:solidFill>
              <a:round/>
            </a:ln>
            <a:effectLst/>
          </c:spPr>
          <c:marker>
            <c:symbol val="none"/>
          </c:marker>
          <c:cat>
            <c:strRef>
              <c:f>'Pivot Table and Chart'!$A$5:$A$17</c:f>
              <c:strCach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strCache>
            </c:strRef>
          </c:cat>
          <c:val>
            <c:numRef>
              <c:f>'Pivot Table and Chart'!$I$5:$I$17</c:f>
              <c:numCache>
                <c:formatCode>_("$"* #,##0.00_);_("$"* \(#,##0.00\);_("$"* "-"??_);_(@_)</c:formatCode>
                <c:ptCount val="13"/>
                <c:pt idx="0">
                  <c:v>2.38</c:v>
                </c:pt>
                <c:pt idx="1">
                  <c:v>2.65</c:v>
                </c:pt>
                <c:pt idx="2">
                  <c:v>2.71</c:v>
                </c:pt>
                <c:pt idx="3">
                  <c:v>2.77</c:v>
                </c:pt>
                <c:pt idx="4">
                  <c:v>2.75</c:v>
                </c:pt>
                <c:pt idx="5">
                  <c:v>2.69</c:v>
                </c:pt>
                <c:pt idx="6">
                  <c:v>2.72</c:v>
                </c:pt>
                <c:pt idx="7">
                  <c:v>2.81</c:v>
                </c:pt>
                <c:pt idx="8">
                  <c:v>2.86</c:v>
                </c:pt>
                <c:pt idx="9">
                  <c:v>2.93</c:v>
                </c:pt>
                <c:pt idx="10">
                  <c:v>2.94</c:v>
                </c:pt>
                <c:pt idx="11">
                  <c:v>2.98</c:v>
                </c:pt>
                <c:pt idx="12">
                  <c:v>3.03</c:v>
                </c:pt>
              </c:numCache>
            </c:numRef>
          </c:val>
          <c:smooth val="0"/>
          <c:extLst>
            <c:ext xmlns:c16="http://schemas.microsoft.com/office/drawing/2014/chart" uri="{C3380CC4-5D6E-409C-BE32-E72D297353CC}">
              <c16:uniqueId val="{00000007-D39B-4004-9D55-9337A8B17098}"/>
            </c:ext>
          </c:extLst>
        </c:ser>
        <c:ser>
          <c:idx val="8"/>
          <c:order val="8"/>
          <c:tx>
            <c:strRef>
              <c:f>'Pivot Table and Chart'!$J$3:$J$4</c:f>
              <c:strCache>
                <c:ptCount val="1"/>
                <c:pt idx="0">
                  <c:v>Propane</c:v>
                </c:pt>
              </c:strCache>
            </c:strRef>
          </c:tx>
          <c:spPr>
            <a:ln w="19050" cap="rnd">
              <a:solidFill>
                <a:schemeClr val="accent2"/>
              </a:solidFill>
              <a:round/>
            </a:ln>
            <a:effectLst/>
          </c:spPr>
          <c:marker>
            <c:symbol val="none"/>
          </c:marker>
          <c:cat>
            <c:strRef>
              <c:f>'Pivot Table and Chart'!$A$5:$A$17</c:f>
              <c:strCach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strCache>
            </c:strRef>
          </c:cat>
          <c:val>
            <c:numRef>
              <c:f>'Pivot Table and Chart'!$J$5:$J$17</c:f>
              <c:numCache>
                <c:formatCode>_("$"* #,##0.00_);_("$"* \(#,##0.00\);_("$"* "-"??_);_(@_)</c:formatCode>
                <c:ptCount val="13"/>
                <c:pt idx="0">
                  <c:v>2.95</c:v>
                </c:pt>
                <c:pt idx="1">
                  <c:v>2.76</c:v>
                </c:pt>
                <c:pt idx="2">
                  <c:v>2.57</c:v>
                </c:pt>
                <c:pt idx="3">
                  <c:v>2.48</c:v>
                </c:pt>
                <c:pt idx="4">
                  <c:v>2.4300000000000002</c:v>
                </c:pt>
                <c:pt idx="5">
                  <c:v>2.42</c:v>
                </c:pt>
                <c:pt idx="6">
                  <c:v>2.4300000000000002</c:v>
                </c:pt>
                <c:pt idx="7">
                  <c:v>2.46</c:v>
                </c:pt>
                <c:pt idx="8">
                  <c:v>2.5</c:v>
                </c:pt>
                <c:pt idx="9">
                  <c:v>2.5499999999999998</c:v>
                </c:pt>
                <c:pt idx="10">
                  <c:v>2.6</c:v>
                </c:pt>
                <c:pt idx="11">
                  <c:v>2.64</c:v>
                </c:pt>
                <c:pt idx="12">
                  <c:v>2.67</c:v>
                </c:pt>
              </c:numCache>
            </c:numRef>
          </c:val>
          <c:smooth val="0"/>
          <c:extLst>
            <c:ext xmlns:c16="http://schemas.microsoft.com/office/drawing/2014/chart" uri="{C3380CC4-5D6E-409C-BE32-E72D297353CC}">
              <c16:uniqueId val="{00000008-D39B-4004-9D55-9337A8B17098}"/>
            </c:ext>
          </c:extLst>
        </c:ser>
        <c:ser>
          <c:idx val="9"/>
          <c:order val="9"/>
          <c:tx>
            <c:strRef>
              <c:f>'Pivot Table and Chart'!$K$3:$K$4</c:f>
              <c:strCache>
                <c:ptCount val="1"/>
                <c:pt idx="0">
                  <c:v>Residential Electricity </c:v>
                </c:pt>
              </c:strCache>
            </c:strRef>
          </c:tx>
          <c:spPr>
            <a:ln w="19050" cap="rnd">
              <a:solidFill>
                <a:srgbClr val="0070C0"/>
              </a:solidFill>
              <a:round/>
            </a:ln>
            <a:effectLst/>
          </c:spPr>
          <c:marker>
            <c:symbol val="none"/>
          </c:marker>
          <c:cat>
            <c:strRef>
              <c:f>'Pivot Table and Chart'!$A$5:$A$17</c:f>
              <c:strCach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strCache>
            </c:strRef>
          </c:cat>
          <c:val>
            <c:numRef>
              <c:f>'Pivot Table and Chart'!$K$5:$K$17</c:f>
              <c:numCache>
                <c:formatCode>_("$"* #,##0.00_);_("$"* \(#,##0.00\);_("$"* "-"??_);_(@_)</c:formatCode>
                <c:ptCount val="13"/>
                <c:pt idx="0">
                  <c:v>9.1199999999999992</c:v>
                </c:pt>
                <c:pt idx="1">
                  <c:v>9.39</c:v>
                </c:pt>
                <c:pt idx="2">
                  <c:v>9.23</c:v>
                </c:pt>
                <c:pt idx="3">
                  <c:v>9.33</c:v>
                </c:pt>
                <c:pt idx="4">
                  <c:v>9.5399999999999991</c:v>
                </c:pt>
                <c:pt idx="5">
                  <c:v>9.58</c:v>
                </c:pt>
                <c:pt idx="6">
                  <c:v>9.6999999999999993</c:v>
                </c:pt>
                <c:pt idx="7">
                  <c:v>9.7899999999999991</c:v>
                </c:pt>
                <c:pt idx="8">
                  <c:v>9.86</c:v>
                </c:pt>
                <c:pt idx="9">
                  <c:v>9.8699999999999992</c:v>
                </c:pt>
                <c:pt idx="10">
                  <c:v>9.91</c:v>
                </c:pt>
                <c:pt idx="11">
                  <c:v>9.89</c:v>
                </c:pt>
                <c:pt idx="12">
                  <c:v>9.92</c:v>
                </c:pt>
              </c:numCache>
            </c:numRef>
          </c:val>
          <c:smooth val="0"/>
          <c:extLst>
            <c:ext xmlns:c16="http://schemas.microsoft.com/office/drawing/2014/chart" uri="{C3380CC4-5D6E-409C-BE32-E72D297353CC}">
              <c16:uniqueId val="{00000009-D39B-4004-9D55-9337A8B17098}"/>
            </c:ext>
          </c:extLst>
        </c:ser>
        <c:dLbls>
          <c:showLegendKey val="0"/>
          <c:showVal val="0"/>
          <c:showCatName val="0"/>
          <c:showSerName val="0"/>
          <c:showPercent val="0"/>
          <c:showBubbleSize val="0"/>
        </c:dLbls>
        <c:smooth val="0"/>
        <c:axId val="1143765231"/>
        <c:axId val="1691667504"/>
      </c:lineChart>
      <c:catAx>
        <c:axId val="1143765231"/>
        <c:scaling>
          <c:orientation val="minMax"/>
        </c:scaling>
        <c:delete val="0"/>
        <c:axPos val="b"/>
        <c:numFmt formatCode="General" sourceLinked="1"/>
        <c:majorTickMark val="cross"/>
        <c:minorTickMark val="in"/>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691667504"/>
        <c:crosses val="autoZero"/>
        <c:auto val="1"/>
        <c:lblAlgn val="ctr"/>
        <c:lblOffset val="100"/>
        <c:tickLblSkip val="2"/>
        <c:tickMarkSkip val="2"/>
        <c:noMultiLvlLbl val="0"/>
      </c:catAx>
      <c:valAx>
        <c:axId val="1691667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n-US"/>
                  <a:t>Fuel</a:t>
                </a:r>
                <a:r>
                  <a:rPr lang="en-US" baseline="0"/>
                  <a:t> Price (</a:t>
                </a:r>
                <a:r>
                  <a:rPr lang="en-US"/>
                  <a:t>2023 dollars</a:t>
                </a:r>
                <a:r>
                  <a:rPr lang="en-US" baseline="0"/>
                  <a:t> per </a:t>
                </a:r>
                <a:r>
                  <a:rPr lang="en-US"/>
                  <a:t>GGE)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title>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143765231"/>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Segoe UI" panose="020B0502040204020203" pitchFamily="34" charset="0"/>
          <a:cs typeface="Segoe UI" panose="020B0502040204020203" pitchFamily="34" charset="0"/>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11</xdr:col>
      <xdr:colOff>208950</xdr:colOff>
      <xdr:row>2</xdr:row>
      <xdr:rowOff>3806</xdr:rowOff>
    </xdr:from>
    <xdr:to>
      <xdr:col>12</xdr:col>
      <xdr:colOff>1005840</xdr:colOff>
      <xdr:row>16</xdr:row>
      <xdr:rowOff>51431</xdr:rowOff>
    </xdr:to>
    <mc:AlternateContent xmlns:mc="http://schemas.openxmlformats.org/markup-compatibility/2006">
      <mc:Choice xmlns:a14="http://schemas.microsoft.com/office/drawing/2010/main" Requires="a14">
        <xdr:graphicFrame macro="">
          <xdr:nvGraphicFramePr>
            <xdr:cNvPr id="3" name="Fuel Type  2" descr="A slicer to filter the data by fuel type.">
              <a:extLst>
                <a:ext uri="{FF2B5EF4-FFF2-40B4-BE49-F238E27FC236}">
                  <a16:creationId xmlns:a16="http://schemas.microsoft.com/office/drawing/2014/main" id="{ECE25A4B-A9B4-4404-9EC4-F9C54C4BB861}"/>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Fuel Type  2"/>
            </a:graphicData>
          </a:graphic>
        </xdr:graphicFrame>
      </mc:Choice>
      <mc:Fallback>
        <xdr:sp macro="" textlink="">
          <xdr:nvSpPr>
            <xdr:cNvPr id="0" name=""/>
            <xdr:cNvSpPr>
              <a:spLocks noTextEdit="1"/>
            </xdr:cNvSpPr>
          </xdr:nvSpPr>
          <xdr:spPr>
            <a:xfrm>
              <a:off x="10423560" y="527681"/>
              <a:ext cx="1530315" cy="320421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xdr:from>
      <xdr:col>11</xdr:col>
      <xdr:colOff>192405</xdr:colOff>
      <xdr:row>16</xdr:row>
      <xdr:rowOff>201930</xdr:rowOff>
    </xdr:from>
    <xdr:to>
      <xdr:col>12</xdr:col>
      <xdr:colOff>1106805</xdr:colOff>
      <xdr:row>27</xdr:row>
      <xdr:rowOff>161925</xdr:rowOff>
    </xdr:to>
    <xdr:grpSp>
      <xdr:nvGrpSpPr>
        <xdr:cNvPr id="7" name="Group 6" descr="An arrow icon with text explaining how to use the slicers to filter the data.">
          <a:extLst>
            <a:ext uri="{FF2B5EF4-FFF2-40B4-BE49-F238E27FC236}">
              <a16:creationId xmlns:a16="http://schemas.microsoft.com/office/drawing/2014/main" id="{9E56910A-6035-41D6-9587-4513DB10F3B4}"/>
            </a:ext>
          </a:extLst>
        </xdr:cNvPr>
        <xdr:cNvGrpSpPr/>
      </xdr:nvGrpSpPr>
      <xdr:grpSpPr>
        <a:xfrm>
          <a:off x="10403205" y="3882390"/>
          <a:ext cx="1647825" cy="2263140"/>
          <a:chOff x="7160895" y="4177665"/>
          <a:chExt cx="1647825" cy="1933575"/>
        </a:xfrm>
      </xdr:grpSpPr>
      <xdr:sp macro="" textlink="">
        <xdr:nvSpPr>
          <xdr:cNvPr id="8" name="Freeform: Shape 7">
            <a:extLst>
              <a:ext uri="{FF2B5EF4-FFF2-40B4-BE49-F238E27FC236}">
                <a16:creationId xmlns:a16="http://schemas.microsoft.com/office/drawing/2014/main" id="{02BAF797-F42A-37C1-6EC9-19B997342E77}"/>
              </a:ext>
            </a:extLst>
          </xdr:cNvPr>
          <xdr:cNvSpPr/>
        </xdr:nvSpPr>
        <xdr:spPr>
          <a:xfrm>
            <a:off x="7160895" y="4177665"/>
            <a:ext cx="1647825" cy="1834657"/>
          </a:xfrm>
          <a:custGeom>
            <a:avLst/>
            <a:gdLst>
              <a:gd name="connsiteX0" fmla="*/ 830580 w 1661160"/>
              <a:gd name="connsiteY0" fmla="*/ 0 h 1832752"/>
              <a:gd name="connsiteX1" fmla="*/ 1165860 w 1661160"/>
              <a:gd name="connsiteY1" fmla="*/ 335280 h 1832752"/>
              <a:gd name="connsiteX2" fmla="*/ 998220 w 1661160"/>
              <a:gd name="connsiteY2" fmla="*/ 335280 h 1832752"/>
              <a:gd name="connsiteX3" fmla="*/ 998220 w 1661160"/>
              <a:gd name="connsiteY3" fmla="*/ 530743 h 1832752"/>
              <a:gd name="connsiteX4" fmla="*/ 1661160 w 1661160"/>
              <a:gd name="connsiteY4" fmla="*/ 530743 h 1832752"/>
              <a:gd name="connsiteX5" fmla="*/ 1661160 w 1661160"/>
              <a:gd name="connsiteY5" fmla="*/ 1832752 h 1832752"/>
              <a:gd name="connsiteX6" fmla="*/ 0 w 1661160"/>
              <a:gd name="connsiteY6" fmla="*/ 1832752 h 1832752"/>
              <a:gd name="connsiteX7" fmla="*/ 0 w 1661160"/>
              <a:gd name="connsiteY7" fmla="*/ 530743 h 1832752"/>
              <a:gd name="connsiteX8" fmla="*/ 662940 w 1661160"/>
              <a:gd name="connsiteY8" fmla="*/ 530743 h 1832752"/>
              <a:gd name="connsiteX9" fmla="*/ 662940 w 1661160"/>
              <a:gd name="connsiteY9" fmla="*/ 335280 h 1832752"/>
              <a:gd name="connsiteX10" fmla="*/ 495300 w 1661160"/>
              <a:gd name="connsiteY10" fmla="*/ 335280 h 18327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661160" h="1832752">
                <a:moveTo>
                  <a:pt x="830580" y="0"/>
                </a:moveTo>
                <a:lnTo>
                  <a:pt x="1165860" y="335280"/>
                </a:lnTo>
                <a:lnTo>
                  <a:pt x="998220" y="335280"/>
                </a:lnTo>
                <a:lnTo>
                  <a:pt x="998220" y="530743"/>
                </a:lnTo>
                <a:lnTo>
                  <a:pt x="1661160" y="530743"/>
                </a:lnTo>
                <a:lnTo>
                  <a:pt x="1661160" y="1832752"/>
                </a:lnTo>
                <a:lnTo>
                  <a:pt x="0" y="1832752"/>
                </a:lnTo>
                <a:lnTo>
                  <a:pt x="0" y="530743"/>
                </a:lnTo>
                <a:lnTo>
                  <a:pt x="662940" y="530743"/>
                </a:lnTo>
                <a:lnTo>
                  <a:pt x="662940" y="335280"/>
                </a:lnTo>
                <a:lnTo>
                  <a:pt x="495300" y="335280"/>
                </a:lnTo>
                <a:close/>
              </a:path>
            </a:pathLst>
          </a:custGeom>
          <a:solidFill>
            <a:schemeClr val="accent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 name="TextBox 8">
            <a:extLst>
              <a:ext uri="{FF2B5EF4-FFF2-40B4-BE49-F238E27FC236}">
                <a16:creationId xmlns:a16="http://schemas.microsoft.com/office/drawing/2014/main" id="{230327F8-CF8C-F319-65D7-8A4C64D33480}"/>
              </a:ext>
            </a:extLst>
          </xdr:cNvPr>
          <xdr:cNvSpPr txBox="1"/>
        </xdr:nvSpPr>
        <xdr:spPr>
          <a:xfrm>
            <a:off x="7163753" y="4758690"/>
            <a:ext cx="1640204"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Segoe UI" panose="020B0502040204020203" pitchFamily="34" charset="0"/>
                <a:ea typeface="+mn-ea"/>
                <a:cs typeface="Segoe UI" panose="020B0502040204020203" pitchFamily="34" charset="0"/>
              </a:rPr>
              <a:t>Use the slicer tool to the right to</a:t>
            </a:r>
            <a:r>
              <a:rPr lang="en-US" sz="1100" b="1" baseline="0">
                <a:solidFill>
                  <a:schemeClr val="dk1"/>
                </a:solidFill>
                <a:effectLst/>
                <a:latin typeface="Segoe UI" panose="020B0502040204020203" pitchFamily="34" charset="0"/>
                <a:ea typeface="+mn-ea"/>
                <a:cs typeface="Segoe UI" panose="020B0502040204020203" pitchFamily="34" charset="0"/>
              </a:rPr>
              <a:t> select various categories of vehicles (Use CTRL+click for multiples)</a:t>
            </a:r>
            <a:endParaRPr lang="en-US">
              <a:effectLst/>
              <a:latin typeface="Segoe UI" panose="020B0502040204020203" pitchFamily="34" charset="0"/>
              <a:cs typeface="Segoe UI" panose="020B0502040204020203" pitchFamily="34" charset="0"/>
            </a:endParaRPr>
          </a:p>
        </xdr:txBody>
      </xdr:sp>
    </xdr:grpSp>
    <xdr:clientData/>
  </xdr:twoCellAnchor>
  <xdr:twoCellAnchor editAs="absolute">
    <xdr:from>
      <xdr:col>0</xdr:col>
      <xdr:colOff>1525905</xdr:colOff>
      <xdr:row>17</xdr:row>
      <xdr:rowOff>49523</xdr:rowOff>
    </xdr:from>
    <xdr:to>
      <xdr:col>11</xdr:col>
      <xdr:colOff>15240</xdr:colOff>
      <xdr:row>32</xdr:row>
      <xdr:rowOff>125723</xdr:rowOff>
    </xdr:to>
    <xdr:graphicFrame macro="">
      <xdr:nvGraphicFramePr>
        <xdr:cNvPr id="10" name="Chart 3" descr="A line chart showing prices for different transportation fuels for the years 2024 to 2040, for the baseline and AATE 3 scenarios.">
          <a:extLst>
            <a:ext uri="{FF2B5EF4-FFF2-40B4-BE49-F238E27FC236}">
              <a16:creationId xmlns:a16="http://schemas.microsoft.com/office/drawing/2014/main" id="{BC78816B-5118-4956-BA02-2757575905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xena, Namita@Energy" refreshedDate="45366.006179629629" createdVersion="8" refreshedVersion="8" minRefreshableVersion="3" recordCount="130" xr:uid="{A368DE9B-F615-4A64-AA3C-DD700AD2DD5E}">
  <cacheSource type="worksheet">
    <worksheetSource ref="A1:C131" sheet="Data"/>
  </cacheSource>
  <cacheFields count="3">
    <cacheField name="Year" numFmtId="0">
      <sharedItems containsSemiMixedTypes="0" containsString="0" containsNumber="1" containsInteger="1" minValue="2023" maxValue="2035" count="13">
        <n v="2023"/>
        <n v="2024"/>
        <n v="2025"/>
        <n v="2026"/>
        <n v="2027"/>
        <n v="2028"/>
        <n v="2029"/>
        <n v="2030"/>
        <n v="2031"/>
        <n v="2032"/>
        <n v="2033"/>
        <n v="2034"/>
        <n v="2035"/>
      </sharedItems>
    </cacheField>
    <cacheField name="Fuel Type " numFmtId="0">
      <sharedItems count="13">
        <s v="Diesel"/>
        <s v="Commercial Electricity"/>
        <s v="Residential Electricity "/>
        <s v="Ethanol"/>
        <s v="Gasoline"/>
        <s v="Hybrid"/>
        <s v="Hydrogen"/>
        <s v="Jet Fuel"/>
        <s v="Natural Gas"/>
        <s v="Propane"/>
        <s v="Plug-in Hybrid" u="1"/>
        <s v="Plug-in HFCV" u="1"/>
        <s v="Diesel-Electric Hybrid" u="1"/>
      </sharedItems>
    </cacheField>
    <cacheField name="Price ($/GGE)" numFmtId="0">
      <sharedItems containsSemiMixedTypes="0" containsString="0" containsNumber="1" minValue="2.0299999999999998" maxValue="27.99"/>
    </cacheField>
  </cacheFields>
  <extLst>
    <ext xmlns:x14="http://schemas.microsoft.com/office/spreadsheetml/2009/9/main" uri="{725AE2AE-9491-48be-B2B4-4EB974FC3084}">
      <x14:pivotCacheDefinition pivotCacheId="24348793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0">
  <r>
    <x v="0"/>
    <x v="0"/>
    <n v="4.04"/>
  </r>
  <r>
    <x v="1"/>
    <x v="0"/>
    <n v="4.04"/>
  </r>
  <r>
    <x v="2"/>
    <x v="0"/>
    <n v="4.04"/>
  </r>
  <r>
    <x v="3"/>
    <x v="0"/>
    <n v="4.0599999999999996"/>
  </r>
  <r>
    <x v="4"/>
    <x v="0"/>
    <n v="4.07"/>
  </r>
  <r>
    <x v="5"/>
    <x v="0"/>
    <n v="4.08"/>
  </r>
  <r>
    <x v="6"/>
    <x v="0"/>
    <n v="4.09"/>
  </r>
  <r>
    <x v="7"/>
    <x v="0"/>
    <n v="4.1100000000000003"/>
  </r>
  <r>
    <x v="8"/>
    <x v="0"/>
    <n v="4.1100000000000003"/>
  </r>
  <r>
    <x v="9"/>
    <x v="0"/>
    <n v="4.12"/>
  </r>
  <r>
    <x v="10"/>
    <x v="0"/>
    <n v="4.13"/>
  </r>
  <r>
    <x v="11"/>
    <x v="0"/>
    <n v="4.13"/>
  </r>
  <r>
    <x v="12"/>
    <x v="0"/>
    <n v="4.1399999999999997"/>
  </r>
  <r>
    <x v="0"/>
    <x v="1"/>
    <n v="7.57"/>
  </r>
  <r>
    <x v="1"/>
    <x v="1"/>
    <n v="7.72"/>
  </r>
  <r>
    <x v="2"/>
    <x v="1"/>
    <n v="7.59"/>
  </r>
  <r>
    <x v="3"/>
    <x v="1"/>
    <n v="7.68"/>
  </r>
  <r>
    <x v="4"/>
    <x v="1"/>
    <n v="7.82"/>
  </r>
  <r>
    <x v="5"/>
    <x v="1"/>
    <n v="7.84"/>
  </r>
  <r>
    <x v="6"/>
    <x v="1"/>
    <n v="7.92"/>
  </r>
  <r>
    <x v="7"/>
    <x v="1"/>
    <n v="7.98"/>
  </r>
  <r>
    <x v="8"/>
    <x v="1"/>
    <n v="8.02"/>
  </r>
  <r>
    <x v="9"/>
    <x v="1"/>
    <n v="8.02"/>
  </r>
  <r>
    <x v="10"/>
    <x v="1"/>
    <n v="8.0399999999999991"/>
  </r>
  <r>
    <x v="11"/>
    <x v="1"/>
    <n v="8.0299999999999994"/>
  </r>
  <r>
    <x v="12"/>
    <x v="1"/>
    <n v="8.0500000000000007"/>
  </r>
  <r>
    <x v="0"/>
    <x v="2"/>
    <n v="9.1199999999999992"/>
  </r>
  <r>
    <x v="1"/>
    <x v="2"/>
    <n v="9.39"/>
  </r>
  <r>
    <x v="2"/>
    <x v="2"/>
    <n v="9.23"/>
  </r>
  <r>
    <x v="3"/>
    <x v="2"/>
    <n v="9.33"/>
  </r>
  <r>
    <x v="4"/>
    <x v="2"/>
    <n v="9.5399999999999991"/>
  </r>
  <r>
    <x v="5"/>
    <x v="2"/>
    <n v="9.58"/>
  </r>
  <r>
    <x v="6"/>
    <x v="2"/>
    <n v="9.6999999999999993"/>
  </r>
  <r>
    <x v="7"/>
    <x v="2"/>
    <n v="9.7899999999999991"/>
  </r>
  <r>
    <x v="8"/>
    <x v="2"/>
    <n v="9.86"/>
  </r>
  <r>
    <x v="9"/>
    <x v="2"/>
    <n v="9.8699999999999992"/>
  </r>
  <r>
    <x v="10"/>
    <x v="2"/>
    <n v="9.91"/>
  </r>
  <r>
    <x v="11"/>
    <x v="2"/>
    <n v="9.89"/>
  </r>
  <r>
    <x v="12"/>
    <x v="2"/>
    <n v="9.92"/>
  </r>
  <r>
    <x v="0"/>
    <x v="3"/>
    <n v="4.22"/>
  </r>
  <r>
    <x v="1"/>
    <x v="3"/>
    <n v="4.22"/>
  </r>
  <r>
    <x v="2"/>
    <x v="3"/>
    <n v="4.29"/>
  </r>
  <r>
    <x v="3"/>
    <x v="3"/>
    <n v="4.29"/>
  </r>
  <r>
    <x v="4"/>
    <x v="3"/>
    <n v="4.3099999999999996"/>
  </r>
  <r>
    <x v="5"/>
    <x v="3"/>
    <n v="4.33"/>
  </r>
  <r>
    <x v="6"/>
    <x v="3"/>
    <n v="4.34"/>
  </r>
  <r>
    <x v="7"/>
    <x v="3"/>
    <n v="4.3600000000000003"/>
  </r>
  <r>
    <x v="8"/>
    <x v="3"/>
    <n v="4.38"/>
  </r>
  <r>
    <x v="9"/>
    <x v="3"/>
    <n v="4.4000000000000004"/>
  </r>
  <r>
    <x v="10"/>
    <x v="3"/>
    <n v="4.43"/>
  </r>
  <r>
    <x v="11"/>
    <x v="3"/>
    <n v="4.45"/>
  </r>
  <r>
    <x v="12"/>
    <x v="3"/>
    <n v="4.4800000000000004"/>
  </r>
  <r>
    <x v="0"/>
    <x v="4"/>
    <n v="4.22"/>
  </r>
  <r>
    <x v="1"/>
    <x v="4"/>
    <n v="4.22"/>
  </r>
  <r>
    <x v="2"/>
    <x v="4"/>
    <n v="4.29"/>
  </r>
  <r>
    <x v="3"/>
    <x v="4"/>
    <n v="4.29"/>
  </r>
  <r>
    <x v="4"/>
    <x v="4"/>
    <n v="4.3099999999999996"/>
  </r>
  <r>
    <x v="5"/>
    <x v="4"/>
    <n v="4.33"/>
  </r>
  <r>
    <x v="6"/>
    <x v="4"/>
    <n v="4.34"/>
  </r>
  <r>
    <x v="7"/>
    <x v="4"/>
    <n v="4.3600000000000003"/>
  </r>
  <r>
    <x v="8"/>
    <x v="4"/>
    <n v="4.38"/>
  </r>
  <r>
    <x v="9"/>
    <x v="4"/>
    <n v="4.4000000000000004"/>
  </r>
  <r>
    <x v="10"/>
    <x v="4"/>
    <n v="4.43"/>
  </r>
  <r>
    <x v="11"/>
    <x v="4"/>
    <n v="4.45"/>
  </r>
  <r>
    <x v="12"/>
    <x v="4"/>
    <n v="4.4800000000000004"/>
  </r>
  <r>
    <x v="0"/>
    <x v="5"/>
    <n v="4.22"/>
  </r>
  <r>
    <x v="1"/>
    <x v="5"/>
    <n v="4.22"/>
  </r>
  <r>
    <x v="2"/>
    <x v="5"/>
    <n v="4.29"/>
  </r>
  <r>
    <x v="3"/>
    <x v="5"/>
    <n v="4.29"/>
  </r>
  <r>
    <x v="4"/>
    <x v="5"/>
    <n v="4.3099999999999996"/>
  </r>
  <r>
    <x v="5"/>
    <x v="5"/>
    <n v="4.33"/>
  </r>
  <r>
    <x v="6"/>
    <x v="5"/>
    <n v="4.34"/>
  </r>
  <r>
    <x v="7"/>
    <x v="5"/>
    <n v="4.3600000000000003"/>
  </r>
  <r>
    <x v="8"/>
    <x v="5"/>
    <n v="4.38"/>
  </r>
  <r>
    <x v="9"/>
    <x v="5"/>
    <n v="4.4000000000000004"/>
  </r>
  <r>
    <x v="10"/>
    <x v="5"/>
    <n v="4.43"/>
  </r>
  <r>
    <x v="11"/>
    <x v="5"/>
    <n v="4.45"/>
  </r>
  <r>
    <x v="12"/>
    <x v="5"/>
    <n v="4.4800000000000004"/>
  </r>
  <r>
    <x v="0"/>
    <x v="6"/>
    <n v="27.99"/>
  </r>
  <r>
    <x v="1"/>
    <x v="6"/>
    <n v="20"/>
  </r>
  <r>
    <x v="2"/>
    <x v="6"/>
    <n v="19"/>
  </r>
  <r>
    <x v="3"/>
    <x v="6"/>
    <n v="18"/>
  </r>
  <r>
    <x v="4"/>
    <x v="6"/>
    <n v="17"/>
  </r>
  <r>
    <x v="5"/>
    <x v="6"/>
    <n v="16"/>
  </r>
  <r>
    <x v="6"/>
    <x v="6"/>
    <n v="14.56"/>
  </r>
  <r>
    <x v="7"/>
    <x v="6"/>
    <n v="13.59"/>
  </r>
  <r>
    <x v="8"/>
    <x v="6"/>
    <n v="12.62"/>
  </r>
  <r>
    <x v="9"/>
    <x v="6"/>
    <n v="11.87"/>
  </r>
  <r>
    <x v="10"/>
    <x v="6"/>
    <n v="11.11"/>
  </r>
  <r>
    <x v="11"/>
    <x v="6"/>
    <n v="10.68"/>
  </r>
  <r>
    <x v="12"/>
    <x v="6"/>
    <n v="10.36"/>
  </r>
  <r>
    <x v="0"/>
    <x v="7"/>
    <n v="2.0299999999999998"/>
  </r>
  <r>
    <x v="1"/>
    <x v="7"/>
    <n v="2.08"/>
  </r>
  <r>
    <x v="2"/>
    <x v="7"/>
    <n v="2.11"/>
  </r>
  <r>
    <x v="3"/>
    <x v="7"/>
    <n v="2.15"/>
  </r>
  <r>
    <x v="4"/>
    <x v="7"/>
    <n v="2.19"/>
  </r>
  <r>
    <x v="5"/>
    <x v="7"/>
    <n v="2.2200000000000002"/>
  </r>
  <r>
    <x v="6"/>
    <x v="7"/>
    <n v="2.25"/>
  </r>
  <r>
    <x v="7"/>
    <x v="7"/>
    <n v="2.27"/>
  </r>
  <r>
    <x v="8"/>
    <x v="7"/>
    <n v="2.2999999999999998"/>
  </r>
  <r>
    <x v="9"/>
    <x v="7"/>
    <n v="2.3199999999999998"/>
  </r>
  <r>
    <x v="10"/>
    <x v="7"/>
    <n v="2.34"/>
  </r>
  <r>
    <x v="11"/>
    <x v="7"/>
    <n v="2.35"/>
  </r>
  <r>
    <x v="12"/>
    <x v="7"/>
    <n v="2.37"/>
  </r>
  <r>
    <x v="0"/>
    <x v="8"/>
    <n v="2.38"/>
  </r>
  <r>
    <x v="1"/>
    <x v="8"/>
    <n v="2.65"/>
  </r>
  <r>
    <x v="2"/>
    <x v="8"/>
    <n v="2.71"/>
  </r>
  <r>
    <x v="3"/>
    <x v="8"/>
    <n v="2.77"/>
  </r>
  <r>
    <x v="4"/>
    <x v="8"/>
    <n v="2.75"/>
  </r>
  <r>
    <x v="5"/>
    <x v="8"/>
    <n v="2.69"/>
  </r>
  <r>
    <x v="6"/>
    <x v="8"/>
    <n v="2.72"/>
  </r>
  <r>
    <x v="7"/>
    <x v="8"/>
    <n v="2.81"/>
  </r>
  <r>
    <x v="8"/>
    <x v="8"/>
    <n v="2.86"/>
  </r>
  <r>
    <x v="9"/>
    <x v="8"/>
    <n v="2.93"/>
  </r>
  <r>
    <x v="10"/>
    <x v="8"/>
    <n v="2.94"/>
  </r>
  <r>
    <x v="11"/>
    <x v="8"/>
    <n v="2.98"/>
  </r>
  <r>
    <x v="12"/>
    <x v="8"/>
    <n v="3.03"/>
  </r>
  <r>
    <x v="0"/>
    <x v="9"/>
    <n v="2.95"/>
  </r>
  <r>
    <x v="1"/>
    <x v="9"/>
    <n v="2.76"/>
  </r>
  <r>
    <x v="2"/>
    <x v="9"/>
    <n v="2.57"/>
  </r>
  <r>
    <x v="3"/>
    <x v="9"/>
    <n v="2.48"/>
  </r>
  <r>
    <x v="4"/>
    <x v="9"/>
    <n v="2.4300000000000002"/>
  </r>
  <r>
    <x v="5"/>
    <x v="9"/>
    <n v="2.42"/>
  </r>
  <r>
    <x v="6"/>
    <x v="9"/>
    <n v="2.4300000000000002"/>
  </r>
  <r>
    <x v="7"/>
    <x v="9"/>
    <n v="2.46"/>
  </r>
  <r>
    <x v="8"/>
    <x v="9"/>
    <n v="2.5"/>
  </r>
  <r>
    <x v="9"/>
    <x v="9"/>
    <n v="2.5499999999999998"/>
  </r>
  <r>
    <x v="10"/>
    <x v="9"/>
    <n v="2.6"/>
  </r>
  <r>
    <x v="11"/>
    <x v="9"/>
    <n v="2.64"/>
  </r>
  <r>
    <x v="12"/>
    <x v="9"/>
    <n v="2.6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6AE13C7-1AAB-4CA8-8E6C-347245EB96F8}" name="PivotTable3" cacheId="44" applyNumberFormats="0" applyBorderFormats="0" applyFontFormats="0" applyPatternFormats="0" applyAlignmentFormats="0" applyWidthHeightFormats="1" dataCaption="Values" updatedVersion="8" minRefreshableVersion="3" showDrill="0" rowGrandTotals="0" colGrandTotals="0" itemPrintTitles="1" createdVersion="8" indent="0" outline="1" outlineData="1" multipleFieldFilters="0" chartFormat="9" rowHeaderCaption="Row Labels_x000a_">
  <location ref="A3:K17" firstHeaderRow="1" firstDataRow="2" firstDataCol="1"/>
  <pivotFields count="3">
    <pivotField axis="axisRow" showAll="0">
      <items count="14">
        <item x="0"/>
        <item x="1"/>
        <item x="2"/>
        <item x="3"/>
        <item x="4"/>
        <item x="5"/>
        <item x="6"/>
        <item x="7"/>
        <item x="8"/>
        <item x="9"/>
        <item x="10"/>
        <item x="11"/>
        <item x="12"/>
        <item t="default"/>
      </items>
    </pivotField>
    <pivotField axis="axisCol" showAll="0">
      <items count="14">
        <item x="1"/>
        <item x="0"/>
        <item m="1" x="12"/>
        <item x="3"/>
        <item x="4"/>
        <item x="5"/>
        <item x="6"/>
        <item x="7"/>
        <item x="8"/>
        <item m="1" x="11"/>
        <item m="1" x="10"/>
        <item x="9"/>
        <item x="2"/>
        <item t="default"/>
      </items>
    </pivotField>
    <pivotField dataField="1" showAll="0"/>
  </pivotFields>
  <rowFields count="1">
    <field x="0"/>
  </rowFields>
  <rowItems count="13">
    <i>
      <x/>
    </i>
    <i>
      <x v="1"/>
    </i>
    <i>
      <x v="2"/>
    </i>
    <i>
      <x v="3"/>
    </i>
    <i>
      <x v="4"/>
    </i>
    <i>
      <x v="5"/>
    </i>
    <i>
      <x v="6"/>
    </i>
    <i>
      <x v="7"/>
    </i>
    <i>
      <x v="8"/>
    </i>
    <i>
      <x v="9"/>
    </i>
    <i>
      <x v="10"/>
    </i>
    <i>
      <x v="11"/>
    </i>
    <i>
      <x v="12"/>
    </i>
  </rowItems>
  <colFields count="1">
    <field x="1"/>
  </colFields>
  <colItems count="10">
    <i>
      <x/>
    </i>
    <i>
      <x v="1"/>
    </i>
    <i>
      <x v="3"/>
    </i>
    <i>
      <x v="4"/>
    </i>
    <i>
      <x v="5"/>
    </i>
    <i>
      <x v="6"/>
    </i>
    <i>
      <x v="7"/>
    </i>
    <i>
      <x v="8"/>
    </i>
    <i>
      <x v="11"/>
    </i>
    <i>
      <x v="12"/>
    </i>
  </colItems>
  <dataFields count="1">
    <dataField name="Sum of Price ($/GGE)" fld="2" baseField="0" baseItem="0" numFmtId="44"/>
  </dataFields>
  <formats count="22">
    <format dxfId="21">
      <pivotArea dataOnly="0" fieldPosition="0">
        <references count="1">
          <reference field="0" count="0"/>
        </references>
      </pivotArea>
    </format>
    <format dxfId="20">
      <pivotArea outline="0" collapsedLevelsAreSubtotals="1" fieldPosition="0"/>
    </format>
    <format dxfId="19">
      <pivotArea dataOnly="0" fieldPosition="0">
        <references count="1">
          <reference field="0" count="0"/>
        </references>
      </pivotArea>
    </format>
    <format dxfId="18">
      <pivotArea dataOnly="0" labelOnly="1" fieldPosition="0">
        <references count="1">
          <reference field="1" count="1">
            <x v="12"/>
          </reference>
        </references>
      </pivotArea>
    </format>
    <format dxfId="17">
      <pivotArea dataOnly="0" labelOnly="1" fieldPosition="0">
        <references count="1">
          <reference field="1" count="1">
            <x v="0"/>
          </reference>
        </references>
      </pivotArea>
    </format>
    <format dxfId="16">
      <pivotArea type="all" dataOnly="0" outline="0" fieldPosition="0"/>
    </format>
    <format dxfId="15">
      <pivotArea outline="0" collapsedLevelsAreSubtotals="1" fieldPosition="0"/>
    </format>
    <format dxfId="14">
      <pivotArea type="origin" dataOnly="0" labelOnly="1" outline="0" fieldPosition="0"/>
    </format>
    <format dxfId="13">
      <pivotArea field="1" type="button" dataOnly="0" labelOnly="1" outline="0" axis="axisCol" fieldPosition="0"/>
    </format>
    <format dxfId="12">
      <pivotArea type="topRight" dataOnly="0" labelOnly="1" outline="0" fieldPosition="0"/>
    </format>
    <format dxfId="11">
      <pivotArea field="0" type="button" dataOnly="0" labelOnly="1" outline="0" axis="axisRow" fieldPosition="0"/>
    </format>
    <format dxfId="10">
      <pivotArea dataOnly="0" labelOnly="1" fieldPosition="0">
        <references count="1">
          <reference field="0" count="0"/>
        </references>
      </pivotArea>
    </format>
    <format dxfId="9">
      <pivotArea dataOnly="0" labelOnly="1" fieldPosition="0">
        <references count="1">
          <reference field="1" count="0"/>
        </references>
      </pivotArea>
    </format>
    <format dxfId="8">
      <pivotArea type="all" dataOnly="0" outline="0" fieldPosition="0"/>
    </format>
    <format dxfId="7">
      <pivotArea outline="0" collapsedLevelsAreSubtotals="1" fieldPosition="0"/>
    </format>
    <format dxfId="6">
      <pivotArea type="origin" dataOnly="0" labelOnly="1" outline="0" fieldPosition="0"/>
    </format>
    <format dxfId="5">
      <pivotArea field="1" type="button" dataOnly="0" labelOnly="1" outline="0" axis="axisCol" fieldPosition="0"/>
    </format>
    <format dxfId="4">
      <pivotArea type="topRight" dataOnly="0" labelOnly="1" outline="0" fieldPosition="0"/>
    </format>
    <format dxfId="3">
      <pivotArea field="0" type="button" dataOnly="0" labelOnly="1" outline="0" axis="axisRow" fieldPosition="0"/>
    </format>
    <format dxfId="2">
      <pivotArea dataOnly="0" labelOnly="1" fieldPosition="0">
        <references count="1">
          <reference field="0" count="0"/>
        </references>
      </pivotArea>
    </format>
    <format dxfId="1">
      <pivotArea dataOnly="0" labelOnly="1" fieldPosition="0">
        <references count="1">
          <reference field="1" count="0"/>
        </references>
      </pivotArea>
    </format>
    <format dxfId="0">
      <pivotArea dataOnly="0" labelOnly="1" fieldPosition="0">
        <references count="1">
          <reference field="1" count="0"/>
        </references>
      </pivotArea>
    </format>
  </formats>
  <chartFormats count="25">
    <chartFormat chart="0" format="0" series="1">
      <pivotArea type="data" outline="0" fieldPosition="0">
        <references count="2">
          <reference field="4294967294" count="1" selected="0">
            <x v="0"/>
          </reference>
          <reference field="1" count="1" selected="0">
            <x v="0"/>
          </reference>
        </references>
      </pivotArea>
    </chartFormat>
    <chartFormat chart="0" format="1" series="1">
      <pivotArea type="data" outline="0" fieldPosition="0">
        <references count="2">
          <reference field="4294967294" count="1" selected="0">
            <x v="0"/>
          </reference>
          <reference field="1" count="1" selected="0">
            <x v="1"/>
          </reference>
        </references>
      </pivotArea>
    </chartFormat>
    <chartFormat chart="0" format="2" series="1">
      <pivotArea type="data" outline="0" fieldPosition="0">
        <references count="2">
          <reference field="4294967294" count="1" selected="0">
            <x v="0"/>
          </reference>
          <reference field="1" count="1" selected="0">
            <x v="2"/>
          </reference>
        </references>
      </pivotArea>
    </chartFormat>
    <chartFormat chart="0" format="3" series="1">
      <pivotArea type="data" outline="0" fieldPosition="0">
        <references count="2">
          <reference field="4294967294" count="1" selected="0">
            <x v="0"/>
          </reference>
          <reference field="1" count="1" selected="0">
            <x v="3"/>
          </reference>
        </references>
      </pivotArea>
    </chartFormat>
    <chartFormat chart="0" format="4" series="1">
      <pivotArea type="data" outline="0" fieldPosition="0">
        <references count="2">
          <reference field="4294967294" count="1" selected="0">
            <x v="0"/>
          </reference>
          <reference field="1" count="1" selected="0">
            <x v="4"/>
          </reference>
        </references>
      </pivotArea>
    </chartFormat>
    <chartFormat chart="0" format="5" series="1">
      <pivotArea type="data" outline="0" fieldPosition="0">
        <references count="2">
          <reference field="4294967294" count="1" selected="0">
            <x v="0"/>
          </reference>
          <reference field="1" count="1" selected="0">
            <x v="5"/>
          </reference>
        </references>
      </pivotArea>
    </chartFormat>
    <chartFormat chart="0" format="6" series="1">
      <pivotArea type="data" outline="0" fieldPosition="0">
        <references count="2">
          <reference field="4294967294" count="1" selected="0">
            <x v="0"/>
          </reference>
          <reference field="1" count="1" selected="0">
            <x v="6"/>
          </reference>
        </references>
      </pivotArea>
    </chartFormat>
    <chartFormat chart="0" format="7" series="1">
      <pivotArea type="data" outline="0" fieldPosition="0">
        <references count="2">
          <reference field="4294967294" count="1" selected="0">
            <x v="0"/>
          </reference>
          <reference field="1" count="1" selected="0">
            <x v="7"/>
          </reference>
        </references>
      </pivotArea>
    </chartFormat>
    <chartFormat chart="0" format="8" series="1">
      <pivotArea type="data" outline="0" fieldPosition="0">
        <references count="2">
          <reference field="4294967294" count="1" selected="0">
            <x v="0"/>
          </reference>
          <reference field="1" count="1" selected="0">
            <x v="8"/>
          </reference>
        </references>
      </pivotArea>
    </chartFormat>
    <chartFormat chart="0" format="9" series="1">
      <pivotArea type="data" outline="0" fieldPosition="0">
        <references count="2">
          <reference field="4294967294" count="1" selected="0">
            <x v="0"/>
          </reference>
          <reference field="1" count="1" selected="0">
            <x v="9"/>
          </reference>
        </references>
      </pivotArea>
    </chartFormat>
    <chartFormat chart="0" format="10" series="1">
      <pivotArea type="data" outline="0" fieldPosition="0">
        <references count="2">
          <reference field="4294967294" count="1" selected="0">
            <x v="0"/>
          </reference>
          <reference field="1" count="1" selected="0">
            <x v="10"/>
          </reference>
        </references>
      </pivotArea>
    </chartFormat>
    <chartFormat chart="0" format="11" series="1">
      <pivotArea type="data" outline="0" fieldPosition="0">
        <references count="2">
          <reference field="4294967294" count="1" selected="0">
            <x v="0"/>
          </reference>
          <reference field="1" count="1" selected="0">
            <x v="11"/>
          </reference>
        </references>
      </pivotArea>
    </chartFormat>
    <chartFormat chart="0" format="12" series="1">
      <pivotArea type="data" outline="0" fieldPosition="0">
        <references count="2">
          <reference field="4294967294" count="1" selected="0">
            <x v="0"/>
          </reference>
          <reference field="1" count="1" selected="0">
            <x v="12"/>
          </reference>
        </references>
      </pivotArea>
    </chartFormat>
    <chartFormat chart="0" format="13" series="1">
      <pivotArea type="data" outline="0" fieldPosition="0">
        <references count="1">
          <reference field="4294967294" count="1" selected="0">
            <x v="0"/>
          </reference>
        </references>
      </pivotArea>
    </chartFormat>
    <chartFormat chart="5" format="55" series="1">
      <pivotArea type="data" outline="0" fieldPosition="0">
        <references count="2">
          <reference field="4294967294" count="1" selected="0">
            <x v="0"/>
          </reference>
          <reference field="1" count="1" selected="0">
            <x v="0"/>
          </reference>
        </references>
      </pivotArea>
    </chartFormat>
    <chartFormat chart="5" format="56" series="1">
      <pivotArea type="data" outline="0" fieldPosition="0">
        <references count="2">
          <reference field="4294967294" count="1" selected="0">
            <x v="0"/>
          </reference>
          <reference field="1" count="1" selected="0">
            <x v="1"/>
          </reference>
        </references>
      </pivotArea>
    </chartFormat>
    <chartFormat chart="5" format="57" series="1">
      <pivotArea type="data" outline="0" fieldPosition="0">
        <references count="2">
          <reference field="4294967294" count="1" selected="0">
            <x v="0"/>
          </reference>
          <reference field="1" count="1" selected="0">
            <x v="3"/>
          </reference>
        </references>
      </pivotArea>
    </chartFormat>
    <chartFormat chart="5" format="58" series="1">
      <pivotArea type="data" outline="0" fieldPosition="0">
        <references count="2">
          <reference field="4294967294" count="1" selected="0">
            <x v="0"/>
          </reference>
          <reference field="1" count="1" selected="0">
            <x v="4"/>
          </reference>
        </references>
      </pivotArea>
    </chartFormat>
    <chartFormat chart="5" format="59" series="1">
      <pivotArea type="data" outline="0" fieldPosition="0">
        <references count="2">
          <reference field="4294967294" count="1" selected="0">
            <x v="0"/>
          </reference>
          <reference field="1" count="1" selected="0">
            <x v="5"/>
          </reference>
        </references>
      </pivotArea>
    </chartFormat>
    <chartFormat chart="5" format="60" series="1">
      <pivotArea type="data" outline="0" fieldPosition="0">
        <references count="2">
          <reference field="4294967294" count="1" selected="0">
            <x v="0"/>
          </reference>
          <reference field="1" count="1" selected="0">
            <x v="6"/>
          </reference>
        </references>
      </pivotArea>
    </chartFormat>
    <chartFormat chart="5" format="61" series="1">
      <pivotArea type="data" outline="0" fieldPosition="0">
        <references count="2">
          <reference field="4294967294" count="1" selected="0">
            <x v="0"/>
          </reference>
          <reference field="1" count="1" selected="0">
            <x v="7"/>
          </reference>
        </references>
      </pivotArea>
    </chartFormat>
    <chartFormat chart="5" format="62" series="1">
      <pivotArea type="data" outline="0" fieldPosition="0">
        <references count="2">
          <reference field="4294967294" count="1" selected="0">
            <x v="0"/>
          </reference>
          <reference field="1" count="1" selected="0">
            <x v="8"/>
          </reference>
        </references>
      </pivotArea>
    </chartFormat>
    <chartFormat chart="5" format="63" series="1">
      <pivotArea type="data" outline="0" fieldPosition="0">
        <references count="2">
          <reference field="4294967294" count="1" selected="0">
            <x v="0"/>
          </reference>
          <reference field="1" count="1" selected="0">
            <x v="11"/>
          </reference>
        </references>
      </pivotArea>
    </chartFormat>
    <chartFormat chart="5" format="64" series="1">
      <pivotArea type="data" outline="0" fieldPosition="0">
        <references count="2">
          <reference field="4294967294" count="1" selected="0">
            <x v="0"/>
          </reference>
          <reference field="1" count="1" selected="0">
            <x v="12"/>
          </reference>
        </references>
      </pivotArea>
    </chartFormat>
    <chartFormat chart="5" format="6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el_Type11" xr10:uid="{3E226520-3D47-4CA4-908A-A43E25BE81AB}" sourceName="Fuel Type ">
  <pivotTables>
    <pivotTable tabId="9" name="PivotTable3"/>
  </pivotTables>
  <data>
    <tabular pivotCacheId="243487939">
      <items count="13">
        <i x="1" s="1"/>
        <i x="0" s="1"/>
        <i x="3" s="1"/>
        <i x="4" s="1"/>
        <i x="5" s="1"/>
        <i x="6" s="1"/>
        <i x="7" s="1"/>
        <i x="8" s="1"/>
        <i x="9" s="1"/>
        <i x="2" s="1"/>
        <i x="12" s="1" nd="1"/>
        <i x="11" s="1" nd="1"/>
        <i x="10"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Fuel Type  2" xr10:uid="{2D6962B8-7C27-4345-8056-BCAA52D74942}" cache="Slicer_Fuel_Type11" caption="Fuel Type " rowHeight="234950"/>
</slicers>
</file>

<file path=xl/theme/theme1.xml><?xml version="1.0" encoding="utf-8"?>
<a:theme xmlns:a="http://schemas.openxmlformats.org/drawingml/2006/main" name="Office Theme">
  <a:themeElements>
    <a:clrScheme name="CEC Colors">
      <a:dk1>
        <a:sysClr val="windowText" lastClr="000000"/>
      </a:dk1>
      <a:lt1>
        <a:sysClr val="window" lastClr="FFFFFF"/>
      </a:lt1>
      <a:dk2>
        <a:srgbClr val="113052"/>
      </a:dk2>
      <a:lt2>
        <a:srgbClr val="DBEFF9"/>
      </a:lt2>
      <a:accent1>
        <a:srgbClr val="4F6980"/>
      </a:accent1>
      <a:accent2>
        <a:srgbClr val="F47942"/>
      </a:accent2>
      <a:accent3>
        <a:srgbClr val="638B66"/>
      </a:accent3>
      <a:accent4>
        <a:srgbClr val="FBB04E"/>
      </a:accent4>
      <a:accent5>
        <a:srgbClr val="B66353"/>
      </a:accent5>
      <a:accent6>
        <a:srgbClr val="B9AA97"/>
      </a:accent6>
      <a:hlink>
        <a:srgbClr val="ED7D31"/>
      </a:hlink>
      <a:folHlink>
        <a:srgbClr val="8496B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1D7B2-FB1B-4437-B6F8-DFBA40EEC233}">
  <dimension ref="A1:D19"/>
  <sheetViews>
    <sheetView showGridLines="0" workbookViewId="0"/>
  </sheetViews>
  <sheetFormatPr defaultColWidth="8.88671875" defaultRowHeight="16.8" x14ac:dyDescent="0.4"/>
  <cols>
    <col min="1" max="1" width="26.109375" style="1" customWidth="1"/>
    <col min="2" max="2" width="101.6640625" style="1" customWidth="1"/>
    <col min="3" max="16384" width="8.88671875" style="1"/>
  </cols>
  <sheetData>
    <row r="1" spans="1:4" ht="40.200000000000003" customHeight="1" x14ac:dyDescent="0.4">
      <c r="B1" s="9" t="s">
        <v>0</v>
      </c>
    </row>
    <row r="2" spans="1:4" s="2" customFormat="1" ht="40.200000000000003" customHeight="1" x14ac:dyDescent="0.3">
      <c r="B2" s="10" t="s">
        <v>1</v>
      </c>
    </row>
    <row r="3" spans="1:4" s="2" customFormat="1" ht="60" customHeight="1" x14ac:dyDescent="0.3">
      <c r="B3" s="10" t="s">
        <v>2</v>
      </c>
    </row>
    <row r="4" spans="1:4" s="2" customFormat="1" ht="34.950000000000003" customHeight="1" x14ac:dyDescent="0.3">
      <c r="B4" s="10" t="s">
        <v>3</v>
      </c>
    </row>
    <row r="5" spans="1:4" x14ac:dyDescent="0.4">
      <c r="A5" s="3"/>
    </row>
    <row r="6" spans="1:4" ht="20.399999999999999" x14ac:dyDescent="0.45">
      <c r="A6" s="4" t="s">
        <v>4</v>
      </c>
      <c r="B6" s="4" t="s">
        <v>5</v>
      </c>
    </row>
    <row r="7" spans="1:4" ht="120" customHeight="1" x14ac:dyDescent="0.4">
      <c r="A7" s="5" t="s">
        <v>6</v>
      </c>
      <c r="B7" s="15" t="s">
        <v>7</v>
      </c>
      <c r="D7" s="16"/>
    </row>
    <row r="8" spans="1:4" s="7" customFormat="1" ht="120" customHeight="1" x14ac:dyDescent="0.4">
      <c r="A8" s="6" t="s">
        <v>8</v>
      </c>
      <c r="B8" s="15" t="s">
        <v>9</v>
      </c>
    </row>
    <row r="9" spans="1:4" s="2" customFormat="1" ht="19.95" customHeight="1" x14ac:dyDescent="0.3">
      <c r="A9" s="6" t="s">
        <v>10</v>
      </c>
      <c r="B9" s="8" t="s">
        <v>11</v>
      </c>
    </row>
    <row r="10" spans="1:4" s="2" customFormat="1" ht="19.95" customHeight="1" x14ac:dyDescent="0.3">
      <c r="A10" s="6" t="s">
        <v>12</v>
      </c>
      <c r="B10" s="8" t="s">
        <v>13</v>
      </c>
    </row>
    <row r="11" spans="1:4" s="2" customFormat="1" ht="19.95" customHeight="1" x14ac:dyDescent="0.3">
      <c r="A11" s="6" t="s">
        <v>14</v>
      </c>
      <c r="B11" s="8" t="s">
        <v>15</v>
      </c>
    </row>
    <row r="12" spans="1:4" s="2" customFormat="1" ht="19.95" customHeight="1" x14ac:dyDescent="0.3">
      <c r="A12" s="6" t="s">
        <v>16</v>
      </c>
      <c r="B12" s="8" t="s">
        <v>17</v>
      </c>
    </row>
    <row r="13" spans="1:4" ht="19.95" customHeight="1" x14ac:dyDescent="0.4">
      <c r="A13" s="6" t="s">
        <v>18</v>
      </c>
      <c r="B13" s="8" t="s">
        <v>19</v>
      </c>
    </row>
    <row r="14" spans="1:4" ht="19.95" customHeight="1" x14ac:dyDescent="0.4">
      <c r="A14" s="6" t="s">
        <v>20</v>
      </c>
      <c r="B14" s="8" t="s">
        <v>21</v>
      </c>
    </row>
    <row r="19" spans="1:1" x14ac:dyDescent="0.4">
      <c r="A19" s="16" t="s">
        <v>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C2284-13FF-40CF-BA5C-4E9EECA7D410}">
  <dimension ref="A1:O17"/>
  <sheetViews>
    <sheetView showGridLines="0" tabSelected="1" zoomScaleNormal="100" workbookViewId="0">
      <selection activeCell="N16" sqref="N16"/>
    </sheetView>
  </sheetViews>
  <sheetFormatPr defaultColWidth="8.88671875" defaultRowHeight="16.8" x14ac:dyDescent="0.4"/>
  <cols>
    <col min="1" max="1" width="22.44140625" style="11" customWidth="1"/>
    <col min="2" max="11" width="12.6640625" style="11" customWidth="1"/>
    <col min="12" max="12" width="10.6640625" style="11" customWidth="1"/>
    <col min="13" max="14" width="20.33203125" style="11" bestFit="1" customWidth="1"/>
    <col min="15" max="15" width="11" style="11" bestFit="1" customWidth="1"/>
    <col min="16" max="16384" width="8.88671875" style="11"/>
  </cols>
  <sheetData>
    <row r="1" spans="1:15" ht="24.6" x14ac:dyDescent="0.55000000000000004">
      <c r="A1" s="23" t="s">
        <v>23</v>
      </c>
      <c r="B1" s="23"/>
      <c r="C1" s="23"/>
      <c r="D1" s="23"/>
      <c r="E1" s="23"/>
      <c r="F1" s="23"/>
      <c r="G1" s="23"/>
      <c r="H1" s="23"/>
      <c r="I1" s="23"/>
      <c r="J1" s="23"/>
      <c r="K1" s="23"/>
      <c r="L1" s="23"/>
      <c r="M1" s="23"/>
      <c r="N1" s="23"/>
      <c r="O1" s="14"/>
    </row>
    <row r="3" spans="1:15" x14ac:dyDescent="0.4">
      <c r="A3" s="17" t="s">
        <v>24</v>
      </c>
      <c r="B3" s="17" t="s">
        <v>25</v>
      </c>
      <c r="C3" s="18"/>
      <c r="D3" s="18"/>
      <c r="E3" s="18"/>
      <c r="F3" s="18"/>
      <c r="G3" s="18"/>
      <c r="H3" s="18"/>
      <c r="I3" s="18"/>
      <c r="J3" s="18"/>
      <c r="K3" s="18"/>
    </row>
    <row r="4" spans="1:15" ht="33.6" x14ac:dyDescent="0.4">
      <c r="A4" s="17" t="s">
        <v>26</v>
      </c>
      <c r="B4" s="22" t="s">
        <v>6</v>
      </c>
      <c r="C4" s="21" t="s">
        <v>27</v>
      </c>
      <c r="D4" s="21" t="s">
        <v>10</v>
      </c>
      <c r="E4" s="21" t="s">
        <v>28</v>
      </c>
      <c r="F4" s="21" t="s">
        <v>29</v>
      </c>
      <c r="G4" s="21" t="s">
        <v>30</v>
      </c>
      <c r="H4" s="21" t="s">
        <v>31</v>
      </c>
      <c r="I4" s="21" t="s">
        <v>32</v>
      </c>
      <c r="J4" s="21" t="s">
        <v>33</v>
      </c>
      <c r="K4" s="22" t="s">
        <v>34</v>
      </c>
    </row>
    <row r="5" spans="1:15" x14ac:dyDescent="0.4">
      <c r="A5" s="19">
        <v>2023</v>
      </c>
      <c r="B5" s="20">
        <v>7.57</v>
      </c>
      <c r="C5" s="20">
        <v>4.04</v>
      </c>
      <c r="D5" s="20">
        <v>4.22</v>
      </c>
      <c r="E5" s="20">
        <v>4.22</v>
      </c>
      <c r="F5" s="20">
        <v>4.22</v>
      </c>
      <c r="G5" s="20">
        <v>27.99</v>
      </c>
      <c r="H5" s="20">
        <v>2.0299999999999998</v>
      </c>
      <c r="I5" s="20">
        <v>2.38</v>
      </c>
      <c r="J5" s="20">
        <v>2.95</v>
      </c>
      <c r="K5" s="20">
        <v>9.1199999999999992</v>
      </c>
    </row>
    <row r="6" spans="1:15" x14ac:dyDescent="0.4">
      <c r="A6" s="19">
        <v>2024</v>
      </c>
      <c r="B6" s="20">
        <v>7.72</v>
      </c>
      <c r="C6" s="20">
        <v>4.04</v>
      </c>
      <c r="D6" s="20">
        <v>4.22</v>
      </c>
      <c r="E6" s="20">
        <v>4.22</v>
      </c>
      <c r="F6" s="20">
        <v>4.22</v>
      </c>
      <c r="G6" s="20">
        <v>20</v>
      </c>
      <c r="H6" s="20">
        <v>2.08</v>
      </c>
      <c r="I6" s="20">
        <v>2.65</v>
      </c>
      <c r="J6" s="20">
        <v>2.76</v>
      </c>
      <c r="K6" s="20">
        <v>9.39</v>
      </c>
    </row>
    <row r="7" spans="1:15" x14ac:dyDescent="0.4">
      <c r="A7" s="19">
        <v>2025</v>
      </c>
      <c r="B7" s="20">
        <v>7.59</v>
      </c>
      <c r="C7" s="20">
        <v>4.04</v>
      </c>
      <c r="D7" s="20">
        <v>4.29</v>
      </c>
      <c r="E7" s="20">
        <v>4.29</v>
      </c>
      <c r="F7" s="20">
        <v>4.29</v>
      </c>
      <c r="G7" s="20">
        <v>19</v>
      </c>
      <c r="H7" s="20">
        <v>2.11</v>
      </c>
      <c r="I7" s="20">
        <v>2.71</v>
      </c>
      <c r="J7" s="20">
        <v>2.57</v>
      </c>
      <c r="K7" s="20">
        <v>9.23</v>
      </c>
    </row>
    <row r="8" spans="1:15" x14ac:dyDescent="0.4">
      <c r="A8" s="19">
        <v>2026</v>
      </c>
      <c r="B8" s="20">
        <v>7.68</v>
      </c>
      <c r="C8" s="20">
        <v>4.0599999999999996</v>
      </c>
      <c r="D8" s="20">
        <v>4.29</v>
      </c>
      <c r="E8" s="20">
        <v>4.29</v>
      </c>
      <c r="F8" s="20">
        <v>4.29</v>
      </c>
      <c r="G8" s="20">
        <v>18</v>
      </c>
      <c r="H8" s="20">
        <v>2.15</v>
      </c>
      <c r="I8" s="20">
        <v>2.77</v>
      </c>
      <c r="J8" s="20">
        <v>2.48</v>
      </c>
      <c r="K8" s="20">
        <v>9.33</v>
      </c>
    </row>
    <row r="9" spans="1:15" x14ac:dyDescent="0.4">
      <c r="A9" s="19">
        <v>2027</v>
      </c>
      <c r="B9" s="20">
        <v>7.82</v>
      </c>
      <c r="C9" s="20">
        <v>4.07</v>
      </c>
      <c r="D9" s="20">
        <v>4.3099999999999996</v>
      </c>
      <c r="E9" s="20">
        <v>4.3099999999999996</v>
      </c>
      <c r="F9" s="20">
        <v>4.3099999999999996</v>
      </c>
      <c r="G9" s="20">
        <v>17</v>
      </c>
      <c r="H9" s="20">
        <v>2.19</v>
      </c>
      <c r="I9" s="20">
        <v>2.75</v>
      </c>
      <c r="J9" s="20">
        <v>2.4300000000000002</v>
      </c>
      <c r="K9" s="20">
        <v>9.5399999999999991</v>
      </c>
    </row>
    <row r="10" spans="1:15" x14ac:dyDescent="0.4">
      <c r="A10" s="19">
        <v>2028</v>
      </c>
      <c r="B10" s="20">
        <v>7.84</v>
      </c>
      <c r="C10" s="20">
        <v>4.08</v>
      </c>
      <c r="D10" s="20">
        <v>4.33</v>
      </c>
      <c r="E10" s="20">
        <v>4.33</v>
      </c>
      <c r="F10" s="20">
        <v>4.33</v>
      </c>
      <c r="G10" s="20">
        <v>16</v>
      </c>
      <c r="H10" s="20">
        <v>2.2200000000000002</v>
      </c>
      <c r="I10" s="20">
        <v>2.69</v>
      </c>
      <c r="J10" s="20">
        <v>2.42</v>
      </c>
      <c r="K10" s="20">
        <v>9.58</v>
      </c>
    </row>
    <row r="11" spans="1:15" x14ac:dyDescent="0.4">
      <c r="A11" s="19">
        <v>2029</v>
      </c>
      <c r="B11" s="20">
        <v>7.92</v>
      </c>
      <c r="C11" s="20">
        <v>4.09</v>
      </c>
      <c r="D11" s="20">
        <v>4.34</v>
      </c>
      <c r="E11" s="20">
        <v>4.34</v>
      </c>
      <c r="F11" s="20">
        <v>4.34</v>
      </c>
      <c r="G11" s="20">
        <v>14.56</v>
      </c>
      <c r="H11" s="20">
        <v>2.25</v>
      </c>
      <c r="I11" s="20">
        <v>2.72</v>
      </c>
      <c r="J11" s="20">
        <v>2.4300000000000002</v>
      </c>
      <c r="K11" s="20">
        <v>9.6999999999999993</v>
      </c>
    </row>
    <row r="12" spans="1:15" x14ac:dyDescent="0.4">
      <c r="A12" s="19">
        <v>2030</v>
      </c>
      <c r="B12" s="20">
        <v>7.98</v>
      </c>
      <c r="C12" s="20">
        <v>4.1100000000000003</v>
      </c>
      <c r="D12" s="20">
        <v>4.3600000000000003</v>
      </c>
      <c r="E12" s="20">
        <v>4.3600000000000003</v>
      </c>
      <c r="F12" s="20">
        <v>4.3600000000000003</v>
      </c>
      <c r="G12" s="20">
        <v>13.59</v>
      </c>
      <c r="H12" s="20">
        <v>2.27</v>
      </c>
      <c r="I12" s="20">
        <v>2.81</v>
      </c>
      <c r="J12" s="20">
        <v>2.46</v>
      </c>
      <c r="K12" s="20">
        <v>9.7899999999999991</v>
      </c>
    </row>
    <row r="13" spans="1:15" x14ac:dyDescent="0.4">
      <c r="A13" s="19">
        <v>2031</v>
      </c>
      <c r="B13" s="20">
        <v>8.02</v>
      </c>
      <c r="C13" s="20">
        <v>4.1100000000000003</v>
      </c>
      <c r="D13" s="20">
        <v>4.38</v>
      </c>
      <c r="E13" s="20">
        <v>4.38</v>
      </c>
      <c r="F13" s="20">
        <v>4.38</v>
      </c>
      <c r="G13" s="20">
        <v>12.62</v>
      </c>
      <c r="H13" s="20">
        <v>2.2999999999999998</v>
      </c>
      <c r="I13" s="20">
        <v>2.86</v>
      </c>
      <c r="J13" s="20">
        <v>2.5</v>
      </c>
      <c r="K13" s="20">
        <v>9.86</v>
      </c>
    </row>
    <row r="14" spans="1:15" x14ac:dyDescent="0.4">
      <c r="A14" s="19">
        <v>2032</v>
      </c>
      <c r="B14" s="20">
        <v>8.02</v>
      </c>
      <c r="C14" s="20">
        <v>4.12</v>
      </c>
      <c r="D14" s="20">
        <v>4.4000000000000004</v>
      </c>
      <c r="E14" s="20">
        <v>4.4000000000000004</v>
      </c>
      <c r="F14" s="20">
        <v>4.4000000000000004</v>
      </c>
      <c r="G14" s="20">
        <v>11.87</v>
      </c>
      <c r="H14" s="20">
        <v>2.3199999999999998</v>
      </c>
      <c r="I14" s="20">
        <v>2.93</v>
      </c>
      <c r="J14" s="20">
        <v>2.5499999999999998</v>
      </c>
      <c r="K14" s="20">
        <v>9.8699999999999992</v>
      </c>
    </row>
    <row r="15" spans="1:15" x14ac:dyDescent="0.4">
      <c r="A15" s="19">
        <v>2033</v>
      </c>
      <c r="B15" s="20">
        <v>8.0399999999999991</v>
      </c>
      <c r="C15" s="20">
        <v>4.13</v>
      </c>
      <c r="D15" s="20">
        <v>4.43</v>
      </c>
      <c r="E15" s="20">
        <v>4.43</v>
      </c>
      <c r="F15" s="20">
        <v>4.43</v>
      </c>
      <c r="G15" s="20">
        <v>11.11</v>
      </c>
      <c r="H15" s="20">
        <v>2.34</v>
      </c>
      <c r="I15" s="20">
        <v>2.94</v>
      </c>
      <c r="J15" s="20">
        <v>2.6</v>
      </c>
      <c r="K15" s="20">
        <v>9.91</v>
      </c>
    </row>
    <row r="16" spans="1:15" x14ac:dyDescent="0.4">
      <c r="A16" s="19">
        <v>2034</v>
      </c>
      <c r="B16" s="20">
        <v>8.0299999999999994</v>
      </c>
      <c r="C16" s="20">
        <v>4.13</v>
      </c>
      <c r="D16" s="20">
        <v>4.45</v>
      </c>
      <c r="E16" s="20">
        <v>4.45</v>
      </c>
      <c r="F16" s="20">
        <v>4.45</v>
      </c>
      <c r="G16" s="20">
        <v>10.68</v>
      </c>
      <c r="H16" s="20">
        <v>2.35</v>
      </c>
      <c r="I16" s="20">
        <v>2.98</v>
      </c>
      <c r="J16" s="20">
        <v>2.64</v>
      </c>
      <c r="K16" s="20">
        <v>9.89</v>
      </c>
    </row>
    <row r="17" spans="1:11" x14ac:dyDescent="0.4">
      <c r="A17" s="19">
        <v>2035</v>
      </c>
      <c r="B17" s="20">
        <v>8.0500000000000007</v>
      </c>
      <c r="C17" s="20">
        <v>4.1399999999999997</v>
      </c>
      <c r="D17" s="20">
        <v>4.4800000000000004</v>
      </c>
      <c r="E17" s="20">
        <v>4.4800000000000004</v>
      </c>
      <c r="F17" s="20">
        <v>4.4800000000000004</v>
      </c>
      <c r="G17" s="20">
        <v>10.36</v>
      </c>
      <c r="H17" s="20">
        <v>2.37</v>
      </c>
      <c r="I17" s="20">
        <v>3.03</v>
      </c>
      <c r="J17" s="20">
        <v>2.67</v>
      </c>
      <c r="K17" s="20">
        <v>9.92</v>
      </c>
    </row>
  </sheetData>
  <mergeCells count="1">
    <mergeCell ref="A1:N1"/>
  </mergeCells>
  <pageMargins left="0.7" right="0.7" top="0.75" bottom="0.75" header="0.3" footer="0.3"/>
  <pageSetup orientation="portrait" horizontalDpi="1200" verticalDpi="1200"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87108-EF40-4CBF-97E1-500459661564}">
  <dimension ref="A1:C131"/>
  <sheetViews>
    <sheetView workbookViewId="0">
      <selection activeCell="B28" sqref="B28"/>
    </sheetView>
  </sheetViews>
  <sheetFormatPr defaultColWidth="8.88671875" defaultRowHeight="16.8" x14ac:dyDescent="0.4"/>
  <cols>
    <col min="1" max="1" width="8.88671875" style="11"/>
    <col min="2" max="2" width="23.88671875" style="11" customWidth="1"/>
    <col min="3" max="3" width="21.5546875" style="11" customWidth="1"/>
    <col min="4" max="16384" width="8.88671875" style="11"/>
  </cols>
  <sheetData>
    <row r="1" spans="1:3" x14ac:dyDescent="0.4">
      <c r="A1" s="13" t="s">
        <v>35</v>
      </c>
      <c r="B1" s="13" t="s">
        <v>36</v>
      </c>
      <c r="C1" s="13" t="s">
        <v>37</v>
      </c>
    </row>
    <row r="2" spans="1:3" x14ac:dyDescent="0.4">
      <c r="A2" s="11">
        <v>2023</v>
      </c>
      <c r="B2" s="11" t="s">
        <v>27</v>
      </c>
      <c r="C2" s="12">
        <v>4.04</v>
      </c>
    </row>
    <row r="3" spans="1:3" x14ac:dyDescent="0.4">
      <c r="A3" s="11">
        <v>2024</v>
      </c>
      <c r="B3" s="11" t="s">
        <v>27</v>
      </c>
      <c r="C3" s="12">
        <v>4.04</v>
      </c>
    </row>
    <row r="4" spans="1:3" x14ac:dyDescent="0.4">
      <c r="A4" s="11">
        <v>2025</v>
      </c>
      <c r="B4" s="11" t="s">
        <v>27</v>
      </c>
      <c r="C4" s="12">
        <v>4.04</v>
      </c>
    </row>
    <row r="5" spans="1:3" x14ac:dyDescent="0.4">
      <c r="A5" s="11">
        <v>2026</v>
      </c>
      <c r="B5" s="11" t="s">
        <v>27</v>
      </c>
      <c r="C5" s="12">
        <v>4.0599999999999996</v>
      </c>
    </row>
    <row r="6" spans="1:3" x14ac:dyDescent="0.4">
      <c r="A6" s="11">
        <v>2027</v>
      </c>
      <c r="B6" s="11" t="s">
        <v>27</v>
      </c>
      <c r="C6" s="12">
        <v>4.07</v>
      </c>
    </row>
    <row r="7" spans="1:3" x14ac:dyDescent="0.4">
      <c r="A7" s="11">
        <v>2028</v>
      </c>
      <c r="B7" s="11" t="s">
        <v>27</v>
      </c>
      <c r="C7" s="12">
        <v>4.08</v>
      </c>
    </row>
    <row r="8" spans="1:3" x14ac:dyDescent="0.4">
      <c r="A8" s="11">
        <v>2029</v>
      </c>
      <c r="B8" s="11" t="s">
        <v>27</v>
      </c>
      <c r="C8" s="12">
        <v>4.09</v>
      </c>
    </row>
    <row r="9" spans="1:3" x14ac:dyDescent="0.4">
      <c r="A9" s="11">
        <v>2030</v>
      </c>
      <c r="B9" s="11" t="s">
        <v>27</v>
      </c>
      <c r="C9" s="12">
        <v>4.1100000000000003</v>
      </c>
    </row>
    <row r="10" spans="1:3" x14ac:dyDescent="0.4">
      <c r="A10" s="11">
        <v>2031</v>
      </c>
      <c r="B10" s="11" t="s">
        <v>27</v>
      </c>
      <c r="C10" s="12">
        <v>4.1100000000000003</v>
      </c>
    </row>
    <row r="11" spans="1:3" x14ac:dyDescent="0.4">
      <c r="A11" s="11">
        <v>2032</v>
      </c>
      <c r="B11" s="11" t="s">
        <v>27</v>
      </c>
      <c r="C11" s="12">
        <v>4.12</v>
      </c>
    </row>
    <row r="12" spans="1:3" x14ac:dyDescent="0.4">
      <c r="A12" s="11">
        <v>2033</v>
      </c>
      <c r="B12" s="11" t="s">
        <v>27</v>
      </c>
      <c r="C12" s="12">
        <v>4.13</v>
      </c>
    </row>
    <row r="13" spans="1:3" x14ac:dyDescent="0.4">
      <c r="A13" s="11">
        <v>2034</v>
      </c>
      <c r="B13" s="11" t="s">
        <v>27</v>
      </c>
      <c r="C13" s="12">
        <v>4.13</v>
      </c>
    </row>
    <row r="14" spans="1:3" x14ac:dyDescent="0.4">
      <c r="A14" s="11">
        <v>2035</v>
      </c>
      <c r="B14" s="11" t="s">
        <v>27</v>
      </c>
      <c r="C14" s="12">
        <v>4.1399999999999997</v>
      </c>
    </row>
    <row r="15" spans="1:3" x14ac:dyDescent="0.4">
      <c r="A15" s="11">
        <v>2023</v>
      </c>
      <c r="B15" s="11" t="s">
        <v>6</v>
      </c>
      <c r="C15" s="12">
        <v>7.57</v>
      </c>
    </row>
    <row r="16" spans="1:3" x14ac:dyDescent="0.4">
      <c r="A16" s="11">
        <v>2024</v>
      </c>
      <c r="B16" s="11" t="s">
        <v>6</v>
      </c>
      <c r="C16" s="12">
        <v>7.72</v>
      </c>
    </row>
    <row r="17" spans="1:3" x14ac:dyDescent="0.4">
      <c r="A17" s="11">
        <v>2025</v>
      </c>
      <c r="B17" s="11" t="s">
        <v>6</v>
      </c>
      <c r="C17" s="12">
        <v>7.59</v>
      </c>
    </row>
    <row r="18" spans="1:3" x14ac:dyDescent="0.4">
      <c r="A18" s="11">
        <v>2026</v>
      </c>
      <c r="B18" s="11" t="s">
        <v>6</v>
      </c>
      <c r="C18" s="12">
        <v>7.68</v>
      </c>
    </row>
    <row r="19" spans="1:3" x14ac:dyDescent="0.4">
      <c r="A19" s="11">
        <v>2027</v>
      </c>
      <c r="B19" s="11" t="s">
        <v>6</v>
      </c>
      <c r="C19" s="12">
        <v>7.82</v>
      </c>
    </row>
    <row r="20" spans="1:3" x14ac:dyDescent="0.4">
      <c r="A20" s="11">
        <v>2028</v>
      </c>
      <c r="B20" s="11" t="s">
        <v>6</v>
      </c>
      <c r="C20" s="12">
        <v>7.84</v>
      </c>
    </row>
    <row r="21" spans="1:3" x14ac:dyDescent="0.4">
      <c r="A21" s="11">
        <v>2029</v>
      </c>
      <c r="B21" s="11" t="s">
        <v>6</v>
      </c>
      <c r="C21" s="12">
        <v>7.92</v>
      </c>
    </row>
    <row r="22" spans="1:3" x14ac:dyDescent="0.4">
      <c r="A22" s="11">
        <v>2030</v>
      </c>
      <c r="B22" s="11" t="s">
        <v>6</v>
      </c>
      <c r="C22" s="12">
        <v>7.98</v>
      </c>
    </row>
    <row r="23" spans="1:3" x14ac:dyDescent="0.4">
      <c r="A23" s="11">
        <v>2031</v>
      </c>
      <c r="B23" s="11" t="s">
        <v>6</v>
      </c>
      <c r="C23" s="12">
        <v>8.02</v>
      </c>
    </row>
    <row r="24" spans="1:3" x14ac:dyDescent="0.4">
      <c r="A24" s="11">
        <v>2032</v>
      </c>
      <c r="B24" s="11" t="s">
        <v>6</v>
      </c>
      <c r="C24" s="12">
        <v>8.02</v>
      </c>
    </row>
    <row r="25" spans="1:3" x14ac:dyDescent="0.4">
      <c r="A25" s="11">
        <v>2033</v>
      </c>
      <c r="B25" s="11" t="s">
        <v>6</v>
      </c>
      <c r="C25" s="12">
        <v>8.0399999999999991</v>
      </c>
    </row>
    <row r="26" spans="1:3" x14ac:dyDescent="0.4">
      <c r="A26" s="11">
        <v>2034</v>
      </c>
      <c r="B26" s="11" t="s">
        <v>6</v>
      </c>
      <c r="C26" s="12">
        <v>8.0299999999999994</v>
      </c>
    </row>
    <row r="27" spans="1:3" x14ac:dyDescent="0.4">
      <c r="A27" s="11">
        <v>2035</v>
      </c>
      <c r="B27" s="11" t="s">
        <v>6</v>
      </c>
      <c r="C27" s="12">
        <v>8.0500000000000007</v>
      </c>
    </row>
    <row r="28" spans="1:3" x14ac:dyDescent="0.4">
      <c r="A28" s="11">
        <v>2023</v>
      </c>
      <c r="B28" s="11" t="s">
        <v>34</v>
      </c>
      <c r="C28" s="12">
        <v>9.1199999999999992</v>
      </c>
    </row>
    <row r="29" spans="1:3" x14ac:dyDescent="0.4">
      <c r="A29" s="11">
        <v>2024</v>
      </c>
      <c r="B29" s="11" t="s">
        <v>34</v>
      </c>
      <c r="C29" s="12">
        <v>9.39</v>
      </c>
    </row>
    <row r="30" spans="1:3" x14ac:dyDescent="0.4">
      <c r="A30" s="11">
        <v>2025</v>
      </c>
      <c r="B30" s="11" t="s">
        <v>34</v>
      </c>
      <c r="C30" s="12">
        <v>9.23</v>
      </c>
    </row>
    <row r="31" spans="1:3" x14ac:dyDescent="0.4">
      <c r="A31" s="11">
        <v>2026</v>
      </c>
      <c r="B31" s="11" t="s">
        <v>34</v>
      </c>
      <c r="C31" s="12">
        <v>9.33</v>
      </c>
    </row>
    <row r="32" spans="1:3" x14ac:dyDescent="0.4">
      <c r="A32" s="11">
        <v>2027</v>
      </c>
      <c r="B32" s="11" t="s">
        <v>34</v>
      </c>
      <c r="C32" s="12">
        <v>9.5399999999999991</v>
      </c>
    </row>
    <row r="33" spans="1:3" x14ac:dyDescent="0.4">
      <c r="A33" s="11">
        <v>2028</v>
      </c>
      <c r="B33" s="11" t="s">
        <v>34</v>
      </c>
      <c r="C33" s="12">
        <v>9.58</v>
      </c>
    </row>
    <row r="34" spans="1:3" x14ac:dyDescent="0.4">
      <c r="A34" s="11">
        <v>2029</v>
      </c>
      <c r="B34" s="11" t="s">
        <v>34</v>
      </c>
      <c r="C34" s="12">
        <v>9.6999999999999993</v>
      </c>
    </row>
    <row r="35" spans="1:3" x14ac:dyDescent="0.4">
      <c r="A35" s="11">
        <v>2030</v>
      </c>
      <c r="B35" s="11" t="s">
        <v>34</v>
      </c>
      <c r="C35" s="12">
        <v>9.7899999999999991</v>
      </c>
    </row>
    <row r="36" spans="1:3" x14ac:dyDescent="0.4">
      <c r="A36" s="11">
        <v>2031</v>
      </c>
      <c r="B36" s="11" t="s">
        <v>34</v>
      </c>
      <c r="C36" s="12">
        <v>9.86</v>
      </c>
    </row>
    <row r="37" spans="1:3" x14ac:dyDescent="0.4">
      <c r="A37" s="11">
        <v>2032</v>
      </c>
      <c r="B37" s="11" t="s">
        <v>34</v>
      </c>
      <c r="C37" s="12">
        <v>9.8699999999999992</v>
      </c>
    </row>
    <row r="38" spans="1:3" x14ac:dyDescent="0.4">
      <c r="A38" s="11">
        <v>2033</v>
      </c>
      <c r="B38" s="11" t="s">
        <v>34</v>
      </c>
      <c r="C38" s="12">
        <v>9.91</v>
      </c>
    </row>
    <row r="39" spans="1:3" x14ac:dyDescent="0.4">
      <c r="A39" s="11">
        <v>2034</v>
      </c>
      <c r="B39" s="11" t="s">
        <v>34</v>
      </c>
      <c r="C39" s="12">
        <v>9.89</v>
      </c>
    </row>
    <row r="40" spans="1:3" x14ac:dyDescent="0.4">
      <c r="A40" s="11">
        <v>2035</v>
      </c>
      <c r="B40" s="11" t="s">
        <v>34</v>
      </c>
      <c r="C40" s="12">
        <v>9.92</v>
      </c>
    </row>
    <row r="41" spans="1:3" x14ac:dyDescent="0.4">
      <c r="A41" s="11">
        <v>2023</v>
      </c>
      <c r="B41" s="11" t="s">
        <v>10</v>
      </c>
      <c r="C41" s="12">
        <v>4.22</v>
      </c>
    </row>
    <row r="42" spans="1:3" x14ac:dyDescent="0.4">
      <c r="A42" s="11">
        <v>2024</v>
      </c>
      <c r="B42" s="11" t="s">
        <v>10</v>
      </c>
      <c r="C42" s="12">
        <v>4.22</v>
      </c>
    </row>
    <row r="43" spans="1:3" x14ac:dyDescent="0.4">
      <c r="A43" s="11">
        <v>2025</v>
      </c>
      <c r="B43" s="11" t="s">
        <v>10</v>
      </c>
      <c r="C43" s="12">
        <v>4.29</v>
      </c>
    </row>
    <row r="44" spans="1:3" x14ac:dyDescent="0.4">
      <c r="A44" s="11">
        <v>2026</v>
      </c>
      <c r="B44" s="11" t="s">
        <v>10</v>
      </c>
      <c r="C44" s="12">
        <v>4.29</v>
      </c>
    </row>
    <row r="45" spans="1:3" x14ac:dyDescent="0.4">
      <c r="A45" s="11">
        <v>2027</v>
      </c>
      <c r="B45" s="11" t="s">
        <v>10</v>
      </c>
      <c r="C45" s="12">
        <v>4.3099999999999996</v>
      </c>
    </row>
    <row r="46" spans="1:3" x14ac:dyDescent="0.4">
      <c r="A46" s="11">
        <v>2028</v>
      </c>
      <c r="B46" s="11" t="s">
        <v>10</v>
      </c>
      <c r="C46" s="12">
        <v>4.33</v>
      </c>
    </row>
    <row r="47" spans="1:3" x14ac:dyDescent="0.4">
      <c r="A47" s="11">
        <v>2029</v>
      </c>
      <c r="B47" s="11" t="s">
        <v>10</v>
      </c>
      <c r="C47" s="12">
        <v>4.34</v>
      </c>
    </row>
    <row r="48" spans="1:3" x14ac:dyDescent="0.4">
      <c r="A48" s="11">
        <v>2030</v>
      </c>
      <c r="B48" s="11" t="s">
        <v>10</v>
      </c>
      <c r="C48" s="12">
        <v>4.3600000000000003</v>
      </c>
    </row>
    <row r="49" spans="1:3" x14ac:dyDescent="0.4">
      <c r="A49" s="11">
        <v>2031</v>
      </c>
      <c r="B49" s="11" t="s">
        <v>10</v>
      </c>
      <c r="C49" s="12">
        <v>4.38</v>
      </c>
    </row>
    <row r="50" spans="1:3" x14ac:dyDescent="0.4">
      <c r="A50" s="11">
        <v>2032</v>
      </c>
      <c r="B50" s="11" t="s">
        <v>10</v>
      </c>
      <c r="C50" s="12">
        <v>4.4000000000000004</v>
      </c>
    </row>
    <row r="51" spans="1:3" x14ac:dyDescent="0.4">
      <c r="A51" s="11">
        <v>2033</v>
      </c>
      <c r="B51" s="11" t="s">
        <v>10</v>
      </c>
      <c r="C51" s="12">
        <v>4.43</v>
      </c>
    </row>
    <row r="52" spans="1:3" x14ac:dyDescent="0.4">
      <c r="A52" s="11">
        <v>2034</v>
      </c>
      <c r="B52" s="11" t="s">
        <v>10</v>
      </c>
      <c r="C52" s="12">
        <v>4.45</v>
      </c>
    </row>
    <row r="53" spans="1:3" x14ac:dyDescent="0.4">
      <c r="A53" s="11">
        <v>2035</v>
      </c>
      <c r="B53" s="11" t="s">
        <v>10</v>
      </c>
      <c r="C53" s="12">
        <v>4.4800000000000004</v>
      </c>
    </row>
    <row r="54" spans="1:3" x14ac:dyDescent="0.4">
      <c r="A54" s="11">
        <v>2023</v>
      </c>
      <c r="B54" s="11" t="s">
        <v>28</v>
      </c>
      <c r="C54" s="12">
        <v>4.22</v>
      </c>
    </row>
    <row r="55" spans="1:3" x14ac:dyDescent="0.4">
      <c r="A55" s="11">
        <v>2024</v>
      </c>
      <c r="B55" s="11" t="s">
        <v>28</v>
      </c>
      <c r="C55" s="12">
        <v>4.22</v>
      </c>
    </row>
    <row r="56" spans="1:3" x14ac:dyDescent="0.4">
      <c r="A56" s="11">
        <v>2025</v>
      </c>
      <c r="B56" s="11" t="s">
        <v>28</v>
      </c>
      <c r="C56" s="12">
        <v>4.29</v>
      </c>
    </row>
    <row r="57" spans="1:3" x14ac:dyDescent="0.4">
      <c r="A57" s="11">
        <v>2026</v>
      </c>
      <c r="B57" s="11" t="s">
        <v>28</v>
      </c>
      <c r="C57" s="12">
        <v>4.29</v>
      </c>
    </row>
    <row r="58" spans="1:3" x14ac:dyDescent="0.4">
      <c r="A58" s="11">
        <v>2027</v>
      </c>
      <c r="B58" s="11" t="s">
        <v>28</v>
      </c>
      <c r="C58" s="12">
        <v>4.3099999999999996</v>
      </c>
    </row>
    <row r="59" spans="1:3" x14ac:dyDescent="0.4">
      <c r="A59" s="11">
        <v>2028</v>
      </c>
      <c r="B59" s="11" t="s">
        <v>28</v>
      </c>
      <c r="C59" s="12">
        <v>4.33</v>
      </c>
    </row>
    <row r="60" spans="1:3" x14ac:dyDescent="0.4">
      <c r="A60" s="11">
        <v>2029</v>
      </c>
      <c r="B60" s="11" t="s">
        <v>28</v>
      </c>
      <c r="C60" s="12">
        <v>4.34</v>
      </c>
    </row>
    <row r="61" spans="1:3" x14ac:dyDescent="0.4">
      <c r="A61" s="11">
        <v>2030</v>
      </c>
      <c r="B61" s="11" t="s">
        <v>28</v>
      </c>
      <c r="C61" s="12">
        <v>4.3600000000000003</v>
      </c>
    </row>
    <row r="62" spans="1:3" x14ac:dyDescent="0.4">
      <c r="A62" s="11">
        <v>2031</v>
      </c>
      <c r="B62" s="11" t="s">
        <v>28</v>
      </c>
      <c r="C62" s="12">
        <v>4.38</v>
      </c>
    </row>
    <row r="63" spans="1:3" x14ac:dyDescent="0.4">
      <c r="A63" s="11">
        <v>2032</v>
      </c>
      <c r="B63" s="11" t="s">
        <v>28</v>
      </c>
      <c r="C63" s="12">
        <v>4.4000000000000004</v>
      </c>
    </row>
    <row r="64" spans="1:3" x14ac:dyDescent="0.4">
      <c r="A64" s="11">
        <v>2033</v>
      </c>
      <c r="B64" s="11" t="s">
        <v>28</v>
      </c>
      <c r="C64" s="12">
        <v>4.43</v>
      </c>
    </row>
    <row r="65" spans="1:3" x14ac:dyDescent="0.4">
      <c r="A65" s="11">
        <v>2034</v>
      </c>
      <c r="B65" s="11" t="s">
        <v>28</v>
      </c>
      <c r="C65" s="12">
        <v>4.45</v>
      </c>
    </row>
    <row r="66" spans="1:3" x14ac:dyDescent="0.4">
      <c r="A66" s="11">
        <v>2035</v>
      </c>
      <c r="B66" s="11" t="s">
        <v>28</v>
      </c>
      <c r="C66" s="12">
        <v>4.4800000000000004</v>
      </c>
    </row>
    <row r="67" spans="1:3" x14ac:dyDescent="0.4">
      <c r="A67" s="11">
        <v>2023</v>
      </c>
      <c r="B67" s="11" t="s">
        <v>29</v>
      </c>
      <c r="C67" s="12">
        <v>4.22</v>
      </c>
    </row>
    <row r="68" spans="1:3" x14ac:dyDescent="0.4">
      <c r="A68" s="11">
        <v>2024</v>
      </c>
      <c r="B68" s="11" t="s">
        <v>29</v>
      </c>
      <c r="C68" s="12">
        <v>4.22</v>
      </c>
    </row>
    <row r="69" spans="1:3" x14ac:dyDescent="0.4">
      <c r="A69" s="11">
        <v>2025</v>
      </c>
      <c r="B69" s="11" t="s">
        <v>29</v>
      </c>
      <c r="C69" s="12">
        <v>4.29</v>
      </c>
    </row>
    <row r="70" spans="1:3" x14ac:dyDescent="0.4">
      <c r="A70" s="11">
        <v>2026</v>
      </c>
      <c r="B70" s="11" t="s">
        <v>29</v>
      </c>
      <c r="C70" s="12">
        <v>4.29</v>
      </c>
    </row>
    <row r="71" spans="1:3" x14ac:dyDescent="0.4">
      <c r="A71" s="11">
        <v>2027</v>
      </c>
      <c r="B71" s="11" t="s">
        <v>29</v>
      </c>
      <c r="C71" s="12">
        <v>4.3099999999999996</v>
      </c>
    </row>
    <row r="72" spans="1:3" x14ac:dyDescent="0.4">
      <c r="A72" s="11">
        <v>2028</v>
      </c>
      <c r="B72" s="11" t="s">
        <v>29</v>
      </c>
      <c r="C72" s="12">
        <v>4.33</v>
      </c>
    </row>
    <row r="73" spans="1:3" x14ac:dyDescent="0.4">
      <c r="A73" s="11">
        <v>2029</v>
      </c>
      <c r="B73" s="11" t="s">
        <v>29</v>
      </c>
      <c r="C73" s="12">
        <v>4.34</v>
      </c>
    </row>
    <row r="74" spans="1:3" x14ac:dyDescent="0.4">
      <c r="A74" s="11">
        <v>2030</v>
      </c>
      <c r="B74" s="11" t="s">
        <v>29</v>
      </c>
      <c r="C74" s="12">
        <v>4.3600000000000003</v>
      </c>
    </row>
    <row r="75" spans="1:3" x14ac:dyDescent="0.4">
      <c r="A75" s="11">
        <v>2031</v>
      </c>
      <c r="B75" s="11" t="s">
        <v>29</v>
      </c>
      <c r="C75" s="11">
        <v>4.38</v>
      </c>
    </row>
    <row r="76" spans="1:3" x14ac:dyDescent="0.4">
      <c r="A76" s="11">
        <v>2032</v>
      </c>
      <c r="B76" s="11" t="s">
        <v>29</v>
      </c>
      <c r="C76" s="11">
        <v>4.4000000000000004</v>
      </c>
    </row>
    <row r="77" spans="1:3" x14ac:dyDescent="0.4">
      <c r="A77" s="11">
        <v>2033</v>
      </c>
      <c r="B77" s="11" t="s">
        <v>29</v>
      </c>
      <c r="C77" s="11">
        <v>4.43</v>
      </c>
    </row>
    <row r="78" spans="1:3" x14ac:dyDescent="0.4">
      <c r="A78" s="11">
        <v>2034</v>
      </c>
      <c r="B78" s="11" t="s">
        <v>29</v>
      </c>
      <c r="C78" s="11">
        <v>4.45</v>
      </c>
    </row>
    <row r="79" spans="1:3" x14ac:dyDescent="0.4">
      <c r="A79" s="11">
        <v>2035</v>
      </c>
      <c r="B79" s="11" t="s">
        <v>29</v>
      </c>
      <c r="C79" s="11">
        <v>4.4800000000000004</v>
      </c>
    </row>
    <row r="80" spans="1:3" x14ac:dyDescent="0.4">
      <c r="A80" s="11">
        <v>2023</v>
      </c>
      <c r="B80" s="11" t="s">
        <v>30</v>
      </c>
      <c r="C80" s="11">
        <v>27.99</v>
      </c>
    </row>
    <row r="81" spans="1:3" x14ac:dyDescent="0.4">
      <c r="A81" s="11">
        <v>2024</v>
      </c>
      <c r="B81" s="11" t="s">
        <v>30</v>
      </c>
      <c r="C81" s="11">
        <v>20</v>
      </c>
    </row>
    <row r="82" spans="1:3" x14ac:dyDescent="0.4">
      <c r="A82" s="11">
        <v>2025</v>
      </c>
      <c r="B82" s="11" t="s">
        <v>30</v>
      </c>
      <c r="C82" s="11">
        <v>19</v>
      </c>
    </row>
    <row r="83" spans="1:3" x14ac:dyDescent="0.4">
      <c r="A83" s="11">
        <v>2026</v>
      </c>
      <c r="B83" s="11" t="s">
        <v>30</v>
      </c>
      <c r="C83" s="11">
        <v>18</v>
      </c>
    </row>
    <row r="84" spans="1:3" x14ac:dyDescent="0.4">
      <c r="A84" s="11">
        <v>2027</v>
      </c>
      <c r="B84" s="11" t="s">
        <v>30</v>
      </c>
      <c r="C84" s="11">
        <v>17</v>
      </c>
    </row>
    <row r="85" spans="1:3" x14ac:dyDescent="0.4">
      <c r="A85" s="11">
        <v>2028</v>
      </c>
      <c r="B85" s="11" t="s">
        <v>30</v>
      </c>
      <c r="C85" s="11">
        <v>16</v>
      </c>
    </row>
    <row r="86" spans="1:3" x14ac:dyDescent="0.4">
      <c r="A86" s="11">
        <v>2029</v>
      </c>
      <c r="B86" s="11" t="s">
        <v>30</v>
      </c>
      <c r="C86" s="11">
        <v>14.56</v>
      </c>
    </row>
    <row r="87" spans="1:3" x14ac:dyDescent="0.4">
      <c r="A87" s="11">
        <v>2030</v>
      </c>
      <c r="B87" s="11" t="s">
        <v>30</v>
      </c>
      <c r="C87" s="11">
        <v>13.59</v>
      </c>
    </row>
    <row r="88" spans="1:3" x14ac:dyDescent="0.4">
      <c r="A88" s="11">
        <v>2031</v>
      </c>
      <c r="B88" s="11" t="s">
        <v>30</v>
      </c>
      <c r="C88" s="11">
        <v>12.62</v>
      </c>
    </row>
    <row r="89" spans="1:3" x14ac:dyDescent="0.4">
      <c r="A89" s="11">
        <v>2032</v>
      </c>
      <c r="B89" s="11" t="s">
        <v>30</v>
      </c>
      <c r="C89" s="11">
        <v>11.87</v>
      </c>
    </row>
    <row r="90" spans="1:3" x14ac:dyDescent="0.4">
      <c r="A90" s="11">
        <v>2033</v>
      </c>
      <c r="B90" s="11" t="s">
        <v>30</v>
      </c>
      <c r="C90" s="11">
        <v>11.11</v>
      </c>
    </row>
    <row r="91" spans="1:3" x14ac:dyDescent="0.4">
      <c r="A91" s="11">
        <v>2034</v>
      </c>
      <c r="B91" s="11" t="s">
        <v>30</v>
      </c>
      <c r="C91" s="11">
        <v>10.68</v>
      </c>
    </row>
    <row r="92" spans="1:3" x14ac:dyDescent="0.4">
      <c r="A92" s="11">
        <v>2035</v>
      </c>
      <c r="B92" s="11" t="s">
        <v>30</v>
      </c>
      <c r="C92" s="11">
        <v>10.36</v>
      </c>
    </row>
    <row r="93" spans="1:3" x14ac:dyDescent="0.4">
      <c r="A93" s="11">
        <v>2023</v>
      </c>
      <c r="B93" s="11" t="s">
        <v>31</v>
      </c>
      <c r="C93" s="11">
        <v>2.0299999999999998</v>
      </c>
    </row>
    <row r="94" spans="1:3" x14ac:dyDescent="0.4">
      <c r="A94" s="11">
        <v>2024</v>
      </c>
      <c r="B94" s="11" t="s">
        <v>31</v>
      </c>
      <c r="C94" s="11">
        <v>2.08</v>
      </c>
    </row>
    <row r="95" spans="1:3" x14ac:dyDescent="0.4">
      <c r="A95" s="11">
        <v>2025</v>
      </c>
      <c r="B95" s="11" t="s">
        <v>31</v>
      </c>
      <c r="C95" s="11">
        <v>2.11</v>
      </c>
    </row>
    <row r="96" spans="1:3" x14ac:dyDescent="0.4">
      <c r="A96" s="11">
        <v>2026</v>
      </c>
      <c r="B96" s="11" t="s">
        <v>31</v>
      </c>
      <c r="C96" s="11">
        <v>2.15</v>
      </c>
    </row>
    <row r="97" spans="1:3" x14ac:dyDescent="0.4">
      <c r="A97" s="11">
        <v>2027</v>
      </c>
      <c r="B97" s="11" t="s">
        <v>31</v>
      </c>
      <c r="C97" s="11">
        <v>2.19</v>
      </c>
    </row>
    <row r="98" spans="1:3" x14ac:dyDescent="0.4">
      <c r="A98" s="11">
        <v>2028</v>
      </c>
      <c r="B98" s="11" t="s">
        <v>31</v>
      </c>
      <c r="C98" s="11">
        <v>2.2200000000000002</v>
      </c>
    </row>
    <row r="99" spans="1:3" x14ac:dyDescent="0.4">
      <c r="A99" s="11">
        <v>2029</v>
      </c>
      <c r="B99" s="11" t="s">
        <v>31</v>
      </c>
      <c r="C99" s="11">
        <v>2.25</v>
      </c>
    </row>
    <row r="100" spans="1:3" x14ac:dyDescent="0.4">
      <c r="A100" s="11">
        <v>2030</v>
      </c>
      <c r="B100" s="11" t="s">
        <v>31</v>
      </c>
      <c r="C100" s="11">
        <v>2.27</v>
      </c>
    </row>
    <row r="101" spans="1:3" x14ac:dyDescent="0.4">
      <c r="A101" s="11">
        <v>2031</v>
      </c>
      <c r="B101" s="11" t="s">
        <v>31</v>
      </c>
      <c r="C101" s="11">
        <v>2.2999999999999998</v>
      </c>
    </row>
    <row r="102" spans="1:3" x14ac:dyDescent="0.4">
      <c r="A102" s="11">
        <v>2032</v>
      </c>
      <c r="B102" s="11" t="s">
        <v>31</v>
      </c>
      <c r="C102" s="11">
        <v>2.3199999999999998</v>
      </c>
    </row>
    <row r="103" spans="1:3" x14ac:dyDescent="0.4">
      <c r="A103" s="11">
        <v>2033</v>
      </c>
      <c r="B103" s="11" t="s">
        <v>31</v>
      </c>
      <c r="C103" s="11">
        <v>2.34</v>
      </c>
    </row>
    <row r="104" spans="1:3" x14ac:dyDescent="0.4">
      <c r="A104" s="11">
        <v>2034</v>
      </c>
      <c r="B104" s="11" t="s">
        <v>31</v>
      </c>
      <c r="C104" s="11">
        <v>2.35</v>
      </c>
    </row>
    <row r="105" spans="1:3" x14ac:dyDescent="0.4">
      <c r="A105" s="11">
        <v>2035</v>
      </c>
      <c r="B105" s="11" t="s">
        <v>31</v>
      </c>
      <c r="C105" s="11">
        <v>2.37</v>
      </c>
    </row>
    <row r="106" spans="1:3" x14ac:dyDescent="0.4">
      <c r="A106" s="11">
        <v>2023</v>
      </c>
      <c r="B106" s="11" t="s">
        <v>32</v>
      </c>
      <c r="C106" s="11">
        <v>2.38</v>
      </c>
    </row>
    <row r="107" spans="1:3" x14ac:dyDescent="0.4">
      <c r="A107" s="11">
        <v>2024</v>
      </c>
      <c r="B107" s="11" t="s">
        <v>32</v>
      </c>
      <c r="C107" s="11">
        <v>2.65</v>
      </c>
    </row>
    <row r="108" spans="1:3" x14ac:dyDescent="0.4">
      <c r="A108" s="11">
        <v>2025</v>
      </c>
      <c r="B108" s="11" t="s">
        <v>32</v>
      </c>
      <c r="C108" s="11">
        <v>2.71</v>
      </c>
    </row>
    <row r="109" spans="1:3" x14ac:dyDescent="0.4">
      <c r="A109" s="11">
        <v>2026</v>
      </c>
      <c r="B109" s="11" t="s">
        <v>32</v>
      </c>
      <c r="C109" s="11">
        <v>2.77</v>
      </c>
    </row>
    <row r="110" spans="1:3" x14ac:dyDescent="0.4">
      <c r="A110" s="11">
        <v>2027</v>
      </c>
      <c r="B110" s="11" t="s">
        <v>32</v>
      </c>
      <c r="C110" s="11">
        <v>2.75</v>
      </c>
    </row>
    <row r="111" spans="1:3" x14ac:dyDescent="0.4">
      <c r="A111" s="11">
        <v>2028</v>
      </c>
      <c r="B111" s="11" t="s">
        <v>32</v>
      </c>
      <c r="C111" s="11">
        <v>2.69</v>
      </c>
    </row>
    <row r="112" spans="1:3" x14ac:dyDescent="0.4">
      <c r="A112" s="11">
        <v>2029</v>
      </c>
      <c r="B112" s="11" t="s">
        <v>32</v>
      </c>
      <c r="C112" s="11">
        <v>2.72</v>
      </c>
    </row>
    <row r="113" spans="1:3" x14ac:dyDescent="0.4">
      <c r="A113" s="11">
        <v>2030</v>
      </c>
      <c r="B113" s="11" t="s">
        <v>32</v>
      </c>
      <c r="C113" s="11">
        <v>2.81</v>
      </c>
    </row>
    <row r="114" spans="1:3" x14ac:dyDescent="0.4">
      <c r="A114" s="11">
        <v>2031</v>
      </c>
      <c r="B114" s="11" t="s">
        <v>32</v>
      </c>
      <c r="C114" s="11">
        <v>2.86</v>
      </c>
    </row>
    <row r="115" spans="1:3" x14ac:dyDescent="0.4">
      <c r="A115" s="11">
        <v>2032</v>
      </c>
      <c r="B115" s="11" t="s">
        <v>32</v>
      </c>
      <c r="C115" s="11">
        <v>2.93</v>
      </c>
    </row>
    <row r="116" spans="1:3" x14ac:dyDescent="0.4">
      <c r="A116" s="11">
        <v>2033</v>
      </c>
      <c r="B116" s="11" t="s">
        <v>32</v>
      </c>
      <c r="C116" s="11">
        <v>2.94</v>
      </c>
    </row>
    <row r="117" spans="1:3" x14ac:dyDescent="0.4">
      <c r="A117" s="11">
        <v>2034</v>
      </c>
      <c r="B117" s="11" t="s">
        <v>32</v>
      </c>
      <c r="C117" s="11">
        <v>2.98</v>
      </c>
    </row>
    <row r="118" spans="1:3" x14ac:dyDescent="0.4">
      <c r="A118" s="11">
        <v>2035</v>
      </c>
      <c r="B118" s="11" t="s">
        <v>32</v>
      </c>
      <c r="C118" s="11">
        <v>3.03</v>
      </c>
    </row>
    <row r="119" spans="1:3" x14ac:dyDescent="0.4">
      <c r="A119" s="11">
        <v>2023</v>
      </c>
      <c r="B119" s="11" t="s">
        <v>33</v>
      </c>
      <c r="C119" s="11">
        <v>2.95</v>
      </c>
    </row>
    <row r="120" spans="1:3" x14ac:dyDescent="0.4">
      <c r="A120" s="11">
        <v>2024</v>
      </c>
      <c r="B120" s="11" t="s">
        <v>33</v>
      </c>
      <c r="C120" s="11">
        <v>2.76</v>
      </c>
    </row>
    <row r="121" spans="1:3" x14ac:dyDescent="0.4">
      <c r="A121" s="11">
        <v>2025</v>
      </c>
      <c r="B121" s="11" t="s">
        <v>33</v>
      </c>
      <c r="C121" s="11">
        <v>2.57</v>
      </c>
    </row>
    <row r="122" spans="1:3" x14ac:dyDescent="0.4">
      <c r="A122" s="11">
        <v>2026</v>
      </c>
      <c r="B122" s="11" t="s">
        <v>33</v>
      </c>
      <c r="C122" s="11">
        <v>2.48</v>
      </c>
    </row>
    <row r="123" spans="1:3" x14ac:dyDescent="0.4">
      <c r="A123" s="11">
        <v>2027</v>
      </c>
      <c r="B123" s="11" t="s">
        <v>33</v>
      </c>
      <c r="C123" s="11">
        <v>2.4300000000000002</v>
      </c>
    </row>
    <row r="124" spans="1:3" x14ac:dyDescent="0.4">
      <c r="A124" s="11">
        <v>2028</v>
      </c>
      <c r="B124" s="11" t="s">
        <v>33</v>
      </c>
      <c r="C124" s="11">
        <v>2.42</v>
      </c>
    </row>
    <row r="125" spans="1:3" x14ac:dyDescent="0.4">
      <c r="A125" s="11">
        <v>2029</v>
      </c>
      <c r="B125" s="11" t="s">
        <v>33</v>
      </c>
      <c r="C125" s="11">
        <v>2.4300000000000002</v>
      </c>
    </row>
    <row r="126" spans="1:3" x14ac:dyDescent="0.4">
      <c r="A126" s="11">
        <v>2030</v>
      </c>
      <c r="B126" s="11" t="s">
        <v>33</v>
      </c>
      <c r="C126" s="11">
        <v>2.46</v>
      </c>
    </row>
    <row r="127" spans="1:3" x14ac:dyDescent="0.4">
      <c r="A127" s="11">
        <v>2031</v>
      </c>
      <c r="B127" s="11" t="s">
        <v>33</v>
      </c>
      <c r="C127" s="11">
        <v>2.5</v>
      </c>
    </row>
    <row r="128" spans="1:3" x14ac:dyDescent="0.4">
      <c r="A128" s="11">
        <v>2032</v>
      </c>
      <c r="B128" s="11" t="s">
        <v>33</v>
      </c>
      <c r="C128" s="11">
        <v>2.5499999999999998</v>
      </c>
    </row>
    <row r="129" spans="1:3" x14ac:dyDescent="0.4">
      <c r="A129" s="11">
        <v>2033</v>
      </c>
      <c r="B129" s="11" t="s">
        <v>33</v>
      </c>
      <c r="C129" s="11">
        <v>2.6</v>
      </c>
    </row>
    <row r="130" spans="1:3" x14ac:dyDescent="0.4">
      <c r="A130" s="11">
        <v>2034</v>
      </c>
      <c r="B130" s="11" t="s">
        <v>33</v>
      </c>
      <c r="C130" s="11">
        <v>2.64</v>
      </c>
    </row>
    <row r="131" spans="1:3" x14ac:dyDescent="0.4">
      <c r="A131" s="11">
        <v>2035</v>
      </c>
      <c r="B131" s="11" t="s">
        <v>33</v>
      </c>
      <c r="C131" s="11">
        <v>2.67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D g E A A B Q S w M E F A A C A A g A O n 1 4 V q P D B e 6 k A A A A 9 w A A A B I A H A B D b 2 5 m a W c v U G F j a 2 F n Z S 5 4 b W w g o h g A K K A U A A A A A A A A A A A A A A A A A A A A A A A A A A A A h Y 9 N D o I w G E S v Q r q n f y b G k F I W b i U x I R q 3 T a n Q C B + G F s v d X H g k r y B G U X c u 5 8 1 b z N y v N 5 G N b R N d T O 9 s B y l i m K L I g O 5 K C 1 W K B n + M V y i T Y q v 0 S V U m m m R w y e j K F N X e n x N C Q g g 4 L H D X V 4 R T y s g h 3 x S 6 N q 1 C H 9 n + l 2 M L z i v Q B k m x f 4 2 R H D P G M a d L j q k g M x W 5 h a / B p 8 H P 9 g e K 9 d D 4 o T f S Q L w r B J m j I O 8 T 8 g F Q S w M E F A A C A A g A O n 1 4 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p 9 e F b 0 9 8 f Y M g E A A A U D A A A T A B w A R m 9 y b X V s Y X M v U 2 V j d G l v b j E u b S C i G A A o o B Q A A A A A A A A A A A A A A A A A A A A A A A A A A A B 1 k l 9 L w z A U x d 8 L / Q 4 h + t B C m e v q X 8 Y e p M y 9 q b i p y N h D W q + 2 r E 1 G m s i k 9 L u b N p v V e e 1 L 4 H e S e 3 o 4 t 4 J U 5 Y K T u T 3 D s e u 4 T p U x C a 9 k w Z I C Q j I h B S j X I e a b C y 1 T M G S 6 T a E Y x F p K 4 O p Z y H U i x N r z 6 + U t K 2 F C 7 U u 6 a p a x 4 M p c W Q V 2 w B G N M 8 b f 2 + G f G 6 B m U n d 1 s J C M V 2 9 C l r E o d M l b s f K s W 1 D X 9 E Z D 0 b 0 g N C C q P R V s V R O Q m o 6 G o 9 E e c l 0 m I P c 4 w v E p j s 9 w f I 7 j C x x f 4 v g K x d E Q x y G O 8 Z Q R n j L C U 0 a H K R v / u 5 h H v s k / h D L V 2 A 6 q v p 2 d d K c y k D v R O 2 i y n f + j J e N H r 5 W S e a J V K 9 I n V m i g v d s D c L M p i J c V e p e / v 9 U u x K / Z L 8 A k 7 R J a F 4 P u Z W 7 2 1 D s + m c 2 m P j U x X S f n / 3 m P v w B Q S w E C L Q A U A A I A C A A 6 f X h W o 8 M F 7 q Q A A A D 3 A A A A E g A A A A A A A A A A A A A A A A A A A A A A Q 2 9 u Z m l n L 1 B h Y 2 t h Z 2 U u e G 1 s U E s B A i 0 A F A A C A A g A O n 1 4 V g / K 6 a u k A A A A 6 Q A A A B M A A A A A A A A A A A A A A A A A 8 A A A A F t D b 2 5 0 Z W 5 0 X 1 R 5 c G V z X S 5 4 b W x Q S w E C L Q A U A A I A C A A 6 f X h W 9 P f H 2 D I B A A A F A w A A E w A A A A A A A A A A A A A A A A D h A Q A A R m 9 y b X V s Y X M v U 2 V j d G l v b j E u b V B L B Q Y A A A A A A w A D A M I A A A B g 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L C g A A A A A A A O k 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E x M i I g L z 4 8 R W 5 0 c n k g V H l w Z T 0 i R m l s b E V y c m 9 y Q 2 9 k Z S I g V m F s d W U 9 I n N V b m t u b 3 d u I i A v P j x F b n R y e S B U e X B l P S J G a W x s R X J y b 3 J D b 3 V u d C I g V m F s d W U 9 I m w w I i A v P j x F b n R y e S B U e X B l P S J G a W x s T G F z d F V w Z G F 0 Z W Q i I F Z h b H V l P S J k M j A y M y 0 w M y 0 y N F Q y M j o 0 M D o y N y 4 0 M z A 0 M z Y w W i I g L z 4 8 R W 5 0 c n k g V H l w Z T 0 i R m l s b E N v b H V t b l R 5 c G V z I i B W Y W x 1 Z T 0 i c 0 J n W U Y i I C 8 + P E V u d H J 5 I F R 5 c G U 9 I k Z p b G x D b 2 x 1 b W 5 O Y W 1 l c y I g V m F s d W U 9 I n N b J n F 1 b 3 Q 7 R n V l b C B U e X B l I C Z x d W 9 0 O y w m c X V v d D t Z Z W F y J n F 1 b 3 Q 7 L C Z x d W 9 0 O 1 B y a W N l I C g k L 0 d H R S k 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U Y W J s Z T E v Q X V 0 b 1 J l b W 9 2 Z W R D b 2 x 1 b W 5 z M S 5 7 R n V l b C B U e X B l I C w w f S Z x d W 9 0 O y w m c X V v d D t T Z W N 0 a W 9 u M S 9 U Y W J s Z T E v Q X V 0 b 1 J l b W 9 2 Z W R D b 2 x 1 b W 5 z M S 5 7 W W V h c i w x f S Z x d W 9 0 O y w m c X V v d D t T Z W N 0 a W 9 u M S 9 U Y W J s Z T E v Q X V 0 b 1 J l b W 9 2 Z W R D b 2 x 1 b W 5 z M S 5 7 U H J p Y 2 U g K C Q v R 0 d F K S w y f S Z x d W 9 0 O 1 0 s J n F 1 b 3 Q 7 Q 2 9 s d W 1 u Q 2 9 1 b n Q m c X V v d D s 6 M y w m c X V v d D t L Z X l D b 2 x 1 b W 5 O Y W 1 l c y Z x d W 9 0 O z p b X S w m c X V v d D t D b 2 x 1 b W 5 J Z G V u d G l 0 a W V z J n F 1 b 3 Q 7 O l s m c X V v d D t T Z W N 0 a W 9 u M S 9 U Y W J s Z T E v Q X V 0 b 1 J l b W 9 2 Z W R D b 2 x 1 b W 5 z M S 5 7 R n V l b C B U e X B l I C w w f S Z x d W 9 0 O y w m c X V v d D t T Z W N 0 a W 9 u M S 9 U Y W J s Z T E v Q X V 0 b 1 J l b W 9 2 Z W R D b 2 x 1 b W 5 z M S 5 7 W W V h c i w x f S Z x d W 9 0 O y w m c X V v d D t T Z W N 0 a W 9 u M S 9 U Y W J s Z T E v Q X V 0 b 1 J l b W 9 2 Z W R D b 2 x 1 b W 5 z M S 5 7 U H J p Y 2 U g K C Q v R 0 d F K S w y f S Z x d W 9 0 O 1 0 s J n F 1 b 3 Q 7 U m V s Y X R p b 2 5 z a G l w S W 5 m b y Z x d W 9 0 O z p b X X 0 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E l 0 Z W 0 + P E l 0 Z W 1 M b 2 N h d G l v b j 4 8 S X R l b V R 5 c G U + R m 9 y b X V s Y T w v S X R l b V R 5 c G U + P E l 0 Z W 1 Q Y X R o P l N l Y 3 R p b 2 4 x L 1 R h Y m x l M S 9 V b n B p d m 9 0 Z W Q l M j B D b 2 x 1 b W 5 z P C 9 J d G V t U G F 0 a D 4 8 L 0 l 0 Z W 1 M b 2 N h d G l v b j 4 8 U 3 R h Y m x l R W 5 0 c m l l c y A v P j w v S X R l b T 4 8 S X R l b T 4 8 S X R l b U x v Y 2 F 0 a W 9 u P j x J d G V t V H l w Z T 5 G b 3 J t d W x h P C 9 J d G V t V H l w Z T 4 8 S X R l b V B h d G g + U 2 V j d G l v b j E v V G F i b G U x L 1 J l b m F t Z W Q l M j B D b 2 x 1 b W 5 z P C 9 J d G V t U G F 0 a D 4 8 L 0 l 0 Z W 1 M b 2 N h d G l v b j 4 8 U 3 R h Y m x l R W 5 0 c m l l c y A v P j w v S X R l b T 4 8 L 0 l 0 Z W 1 z P j w v T G 9 j Y W x Q Y W N r Y W d l T W V 0 Y W R h d G F G a W x l P h Y A A A B Q S w U G A A A A A A A A A A A A A A A A A A A A A A A A 2 g A A A A E A A A D Q j J 3 f A R X R E Y x 6 A M B P w p f r A Q A A A F T 6 k q a G u h x J r b k J B 6 H 5 I B Y A A A A A A g A A A A A A A 2 Y A A M A A A A A Q A A A A Z Z F S e C r V W 3 A l b V 1 Y Z R W 4 P A A A A A A E g A A A o A A A A B A A A A C G 0 8 J 8 z b D R C k d 1 t g 5 G k 9 v Q U A A A A H 4 r p Y X O w + Q x p 2 F P V M O G a e G v 0 6 Y H U O c Y Q 1 S R b n 3 b A X 5 P 9 y X 8 d S n J o N b + 6 T T H x e v 8 / o c p 5 O M U 6 q 2 b o h z X F 7 P r + b A W D x c e s R n 4 X V k N S a M v Z 1 V S F A A A A C E M Q 1 e J s m D X + E P e s z b 4 J N 7 E u / H n < / D a t a M a s h u p > 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7" ma:contentTypeDescription="Create a new document." ma:contentTypeScope="" ma:versionID="d31108d4e71d2867073216f5b794b05e">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1042ba844807139c5d8a558a985292a0"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Category" minOccurs="0"/>
                <xsd:element ref="ns2:MediaLengthInSeconds" minOccurs="0"/>
                <xsd:element ref="ns2:lcf76f155ced4ddcb4097134ff3c332f" minOccurs="0"/>
                <xsd:element ref="ns3:TaxCatchAll" minOccurs="0"/>
                <xsd:element ref="ns2:MediaServiceDateTake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Category" ma:index="16" nillable="true" ma:displayName="Category" ma:format="Dropdown" ma:internalName="Category">
      <xsd:complexType>
        <xsd:complexContent>
          <xsd:extension base="dms:MultiChoiceFillIn">
            <xsd:sequence>
              <xsd:element name="Value" maxOccurs="unbounded" minOccurs="0" nillable="true">
                <xsd:simpleType>
                  <xsd:union memberTypes="dms:Text">
                    <xsd:simpleType>
                      <xsd:restriction base="dms:Choice">
                        <xsd:enumeration value="LDV"/>
                        <xsd:enumeration value="AVIATION"/>
                        <xsd:enumeration value="MD-HD"/>
                        <xsd:enumeration value="FUEL"/>
                        <xsd:enumeration value="AUTONOMOUS"/>
                        <xsd:enumeration value="BATTERY"/>
                      </xsd:restriction>
                    </xsd:simpleType>
                  </xsd:union>
                </xsd:simpleType>
              </xsd:element>
            </xsd:sequence>
          </xsd:extension>
        </xsd:complexContent>
      </xsd:complex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b548e2b-89a5-4794-8bf0-c66f3fb1d01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Category xmlns="785685f2-c2e1-4352-89aa-3faca8eaba52" xsi:nil="true"/>
    <lcf76f155ced4ddcb4097134ff3c332f xmlns="785685f2-c2e1-4352-89aa-3faca8eaba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0FEC4AC-B46F-4557-8CBE-522ABEDC05E4}">
  <ds:schemaRefs>
    <ds:schemaRef ds:uri="http://schemas.microsoft.com/DataMashup"/>
  </ds:schemaRefs>
</ds:datastoreItem>
</file>

<file path=customXml/itemProps2.xml><?xml version="1.0" encoding="utf-8"?>
<ds:datastoreItem xmlns:ds="http://schemas.openxmlformats.org/officeDocument/2006/customXml" ds:itemID="{5062C1AF-67EB-4D9B-9A02-AF803FFEFD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06BBA4-069F-46E4-9EE1-B03C2893547C}">
  <ds:schemaRefs>
    <ds:schemaRef ds:uri="http://schemas.microsoft.com/sharepoint/v3/contenttype/forms"/>
  </ds:schemaRefs>
</ds:datastoreItem>
</file>

<file path=customXml/itemProps4.xml><?xml version="1.0" encoding="utf-8"?>
<ds:datastoreItem xmlns:ds="http://schemas.openxmlformats.org/officeDocument/2006/customXml" ds:itemID="{BAA169BE-28B1-4468-9C16-24EACACCA81C}">
  <ds:schemaRefs>
    <ds:schemaRef ds:uri="http://purl.org/dc/elements/1.1/"/>
    <ds:schemaRef ds:uri="http://schemas.microsoft.com/office/infopath/2007/PartnerControls"/>
    <ds:schemaRef ds:uri="5067c814-4b34-462c-a21d-c185ff6548d2"/>
    <ds:schemaRef ds:uri="http://purl.org/dc/terms/"/>
    <ds:schemaRef ds:uri="http://schemas.microsoft.com/office/2006/documentManagement/types"/>
    <ds:schemaRef ds:uri="http://purl.org/dc/dcmitype/"/>
    <ds:schemaRef ds:uri="http://schemas.openxmlformats.org/package/2006/metadata/core-properties"/>
    <ds:schemaRef ds:uri="785685f2-c2e1-4352-89aa-3faca8eaba52"/>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Pivot Table and Chart</vt:lpstr>
      <vt:lpstr>Data</vt:lpstr>
    </vt:vector>
  </TitlesOfParts>
  <Manager/>
  <Company>California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Deng, Maggie@Energy</dc:creator>
  <cp:keywords/>
  <dc:description/>
  <cp:lastModifiedBy>Cooper, Mathew@Energy</cp:lastModifiedBy>
  <cp:revision/>
  <dcterms:created xsi:type="dcterms:W3CDTF">2023-03-24T21:36:07Z</dcterms:created>
  <dcterms:modified xsi:type="dcterms:W3CDTF">2024-03-27T17:50:11Z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MediaServiceImageTags">
    <vt:lpwstr/>
  </property>
</Properties>
</file>