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aenergy.sharepoint.com/sites/CECCGL/Shared Documents/CGL Files/02 Grants/_ Grant Solicitations/GFO-24-601 Light-Duty Hydrogen Infrastructure Build-Out/Solicitation Docs/"/>
    </mc:Choice>
  </mc:AlternateContent>
  <xr:revisionPtr revIDLastSave="25" documentId="13_ncr:1_{EF6D1A79-A32E-420C-9AD8-B866E939A3DF}" xr6:coauthVersionLast="47" xr6:coauthVersionMax="47" xr10:uidLastSave="{5EBE0F7F-396E-4B15-B172-D4B80EDF9AD3}"/>
  <workbookProtection workbookAlgorithmName="SHA-512" workbookHashValue="zQ43xF1hQdfX1L+MyBPXHy6LloGd62ecXz/lq78eR1voe4fAuGvs0UHGKPXZ+a/kLmiPhocGcShNm7Jd/x2R4w==" workbookSaltValue="ke+TfK+tbxSpSLcV3B0vdQ==" workbookSpinCount="100000" lockStructure="1"/>
  <bookViews>
    <workbookView xWindow="-110" yWindow="-110" windowWidth="19420" windowHeight="10420" xr2:uid="{9B284583-8899-4C9B-9FAB-860DE8D64A7E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<sst xmlns="http://schemas.openxmlformats.org/spreadsheetml/2006/main" count="242" uniqueCount="147">
  <si>
    <t>Component</t>
  </si>
  <si>
    <t>Variable</t>
  </si>
  <si>
    <t>Value</t>
  </si>
  <si>
    <t>Units</t>
  </si>
  <si>
    <t>Description</t>
  </si>
  <si>
    <t>sample values</t>
  </si>
  <si>
    <t>allowed</t>
  </si>
  <si>
    <t>Delivery</t>
  </si>
  <si>
    <t>gasdeliverycapable</t>
  </si>
  <si>
    <t>logical [0,1]</t>
  </si>
  <si>
    <t>Gas delivery to station</t>
  </si>
  <si>
    <t>liquiddeliverycapable</t>
  </si>
  <si>
    <t>Liquid delivery to station</t>
  </si>
  <si>
    <t>Production</t>
  </si>
  <si>
    <t>productioncapable</t>
  </si>
  <si>
    <t>On-site production at station</t>
  </si>
  <si>
    <t>Storage</t>
  </si>
  <si>
    <t>hpstoragecapable</t>
  </si>
  <si>
    <t>High pressure storage at station</t>
  </si>
  <si>
    <t>mpstoragecapable</t>
  </si>
  <si>
    <t>Medium pressure storage at station</t>
  </si>
  <si>
    <t>lpstoragecapable</t>
  </si>
  <si>
    <t>Low pressure storage at station</t>
  </si>
  <si>
    <t>SOCForProduction</t>
  </si>
  <si>
    <t>%</t>
  </si>
  <si>
    <t>Storage level trigger for production</t>
  </si>
  <si>
    <t>effElyzr</t>
  </si>
  <si>
    <t>kWh/kg</t>
  </si>
  <si>
    <t>Production unit efficiency</t>
  </si>
  <si>
    <t>Felectrolyzer_kgperh</t>
  </si>
  <si>
    <t>kg/h</t>
  </si>
  <si>
    <t>flow/production rate</t>
  </si>
  <si>
    <t>PmaxElectrolyzer</t>
  </si>
  <si>
    <t>MPa</t>
  </si>
  <si>
    <t>output max pressure</t>
  </si>
  <si>
    <t>VhpBank</t>
  </si>
  <si>
    <t>m3</t>
  </si>
  <si>
    <t>Volume high pressure (HP) bank %HITRF: 0.342925</t>
  </si>
  <si>
    <t>VmpBank</t>
  </si>
  <si>
    <t xml:space="preserve">Volume medium pressure (MP) bank %HITRF: 1.3224;   </t>
  </si>
  <si>
    <t>VlpBank</t>
  </si>
  <si>
    <t>Volume low pressure (LP) bank  %Default: 2.6108;</t>
  </si>
  <si>
    <t>VlqBank</t>
  </si>
  <si>
    <t xml:space="preserve">Volume of liquid (LQ) bank (22.7125 = 6000 gallons)      </t>
  </si>
  <si>
    <t>numHPbanks</t>
  </si>
  <si>
    <t>#</t>
  </si>
  <si>
    <t>Number of high prssure banks</t>
  </si>
  <si>
    <t>numMPbanks</t>
  </si>
  <si>
    <t>Number of medium pressure banks</t>
  </si>
  <si>
    <t>numLPbanks</t>
  </si>
  <si>
    <t>Number of low pressure banks</t>
  </si>
  <si>
    <t>numLQbanks</t>
  </si>
  <si>
    <t>Number of liquid banks</t>
  </si>
  <si>
    <t>PhpBankMin</t>
  </si>
  <si>
    <t>Mpa</t>
  </si>
  <si>
    <t>Minimum HP bank pressure  (Must use whole numbers or adjust pressure lookup function, Must adjust dispensing algorithm if min Php is less than or equal to 0)</t>
  </si>
  <si>
    <t>PmpBankMin</t>
  </si>
  <si>
    <t>Minimum MP bank pressure (Must use whole numbers or adjust pressure lookup function, Must adjust dispensing algorithm if min Pmp is less than or equal to 0)</t>
  </si>
  <si>
    <t>PlpBankMin</t>
  </si>
  <si>
    <t>Minimum LP bank pressure</t>
  </si>
  <si>
    <t>PhpBankMax</t>
  </si>
  <si>
    <t>Maximum HP bank pressure</t>
  </si>
  <si>
    <t>PmpBankMax</t>
  </si>
  <si>
    <t>Maximum MP bank pressure</t>
  </si>
  <si>
    <t>PlpBankMax</t>
  </si>
  <si>
    <t>Maximum LP bank pressure</t>
  </si>
  <si>
    <t>PvapStart</t>
  </si>
  <si>
    <t>Vaporizer output pressure (must be greater than HP compressor minimum) (www.linde-engineering.com.hk/internet.le.le.hkg/zt/images/P_3_4_e_10_150dpi227_5776.pdf?v=.)</t>
  </si>
  <si>
    <t>hpDispense</t>
  </si>
  <si>
    <t>High pressure bank Eligible for fill, 1=eligible, 0=not eligible</t>
  </si>
  <si>
    <t>mpDispense</t>
  </si>
  <si>
    <t>Medium pressure bank Eligible for fill, 1=eligible, 0=not eligible</t>
  </si>
  <si>
    <t>lpDispense</t>
  </si>
  <si>
    <t>Low pressure bank Eligible for fill, 1=eligible, 0=not eligible</t>
  </si>
  <si>
    <t>Compressor</t>
  </si>
  <si>
    <t>AllowDirectCompress</t>
  </si>
  <si>
    <t>Allow compressor to fill bank which are used for dispensing?, 1=yes, 0=no.</t>
  </si>
  <si>
    <t>NumHPc</t>
  </si>
  <si>
    <t>Number of high pressure compressors</t>
  </si>
  <si>
    <t>NumMPc</t>
  </si>
  <si>
    <t>Number of medium pressure compressors</t>
  </si>
  <si>
    <t>PminHPc</t>
  </si>
  <si>
    <t xml:space="preserve">Minimum High pressure compressor (HPc) pressure </t>
  </si>
  <si>
    <t>PminMPc</t>
  </si>
  <si>
    <t>Minimum Medium pressure compressor (MPc) pressure</t>
  </si>
  <si>
    <t>PmaxHPc</t>
  </si>
  <si>
    <t>Maximum HPc pressure</t>
  </si>
  <si>
    <t>PmaxMPc</t>
  </si>
  <si>
    <t>Maximum MPc pressure</t>
  </si>
  <si>
    <t>Fhp1</t>
  </si>
  <si>
    <t>HPc maximum flowrate</t>
  </si>
  <si>
    <t>Fmp1</t>
  </si>
  <si>
    <t>MPc maximum flowrate</t>
  </si>
  <si>
    <t>Flq1</t>
  </si>
  <si>
    <t>Liquid pump maximum flowrate</t>
  </si>
  <si>
    <t>Fvap1</t>
  </si>
  <si>
    <t>Vaporizer maximum flowrate</t>
  </si>
  <si>
    <t>effHP</t>
  </si>
  <si>
    <t>HPc efficinecy (includes BOP)</t>
  </si>
  <si>
    <t>effMP</t>
  </si>
  <si>
    <t>MPc efficiency (includes BOP)</t>
  </si>
  <si>
    <t>Chiller</t>
  </si>
  <si>
    <t>setPointPC</t>
  </si>
  <si>
    <t>degC</t>
  </si>
  <si>
    <t>Pre-cooling setpoint</t>
  </si>
  <si>
    <t>effPC</t>
  </si>
  <si>
    <t>Pre-cooling efficiency</t>
  </si>
  <si>
    <t>powerPC</t>
  </si>
  <si>
    <t>kW</t>
  </si>
  <si>
    <t>fixed Pre-cooling power</t>
  </si>
  <si>
    <t>recTimePC</t>
  </si>
  <si>
    <t>s</t>
  </si>
  <si>
    <t>Dispenser</t>
  </si>
  <si>
    <t>staTemp</t>
  </si>
  <si>
    <t>Ambient temperature</t>
  </si>
  <si>
    <t>max_disp</t>
  </si>
  <si>
    <t>Maximum number fueling positions capable of simultaneous fill</t>
  </si>
  <si>
    <t>startMassDel</t>
  </si>
  <si>
    <t>kg</t>
  </si>
  <si>
    <t>Mass per delivery</t>
  </si>
  <si>
    <t>numDeliveries</t>
  </si>
  <si>
    <t>#/day</t>
  </si>
  <si>
    <t>Number of deliveries per day</t>
  </si>
  <si>
    <t>numBanksDel</t>
  </si>
  <si>
    <t>Number of banks delivering hydrogen</t>
  </si>
  <si>
    <t>Pdel</t>
  </si>
  <si>
    <t>Pressure of delivery truck</t>
  </si>
  <si>
    <t>Fdel</t>
  </si>
  <si>
    <t>kg/s</t>
  </si>
  <si>
    <t>Delivery flow rate</t>
  </si>
  <si>
    <t>Del_wait_time</t>
  </si>
  <si>
    <t>Delivery truck dwell time</t>
  </si>
  <si>
    <t>Delivery_type</t>
  </si>
  <si>
    <t>selector [1,2]</t>
  </si>
  <si>
    <t>Fuel delivery type, 1=gaseous, 2=liquid</t>
  </si>
  <si>
    <t>Liquid</t>
  </si>
  <si>
    <t>FlqTruck</t>
  </si>
  <si>
    <t>Liquid truck delivery rate to storage</t>
  </si>
  <si>
    <t>effPmpLQ</t>
  </si>
  <si>
    <t>Liquid pump efficiency (kWh/kg of station capacity) (HRSAM v1.1)</t>
  </si>
  <si>
    <t>effRef</t>
  </si>
  <si>
    <t>Refrigeration efficiency (HRSAM v1.1)        (is this more representative as a constant (kW/s) or as specific energy consumption (kW/kg/s)</t>
  </si>
  <si>
    <t>BoilOff</t>
  </si>
  <si>
    <t>kg/day</t>
  </si>
  <si>
    <t>Boil-off (HRSAM v1.1 for 200kg/day capacity station)    (Not wired up yet, consider calculating boil-off based on physical properties)</t>
  </si>
  <si>
    <t>effVAP</t>
  </si>
  <si>
    <t>Vaporizer efficiency (HRSAM, Evaporator heated by natural draft so no effect)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</si>
</sst>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ourier New"/>
      <family val="3"/>
    </font>
    <font>
      <sz val="13"/>
      <color rgb="FF000000"/>
      <name val="Courier New"/>
      <family val="3"/>
    </font>
    <font>
      <u/>
      <sz val="11"/>
      <color theme="10"/>
      <name val="Calibri"/>
      <family val="2"/>
      <scheme val="minor"/>
    </font>
    <font>
      <sz val="13"/>
      <name val="Courier New"/>
      <family val="3"/>
    </font>
    <font>
      <b/>
      <sz val="13"/>
      <name val="Courier New"/>
      <family val="3"/>
    </font>
    <font>
      <sz val="13"/>
      <color rgb="FF000000"/>
      <name val="Courier New"/>
      <family val="1"/>
    </font>
    <font>
      <sz val="13"/>
      <name val="Courier New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8">
    <xf numFmtId="0" fontId="0" fillId="0" borderId="0" xfId="0"/>
    <xf numFmtId="0" fontId="0" fillId="0" borderId="0" xfId="0" applyProtection="1">
      <protection locked="0"/>
    </xf>
    <xf numFmtId="0" fontId="7" fillId="7" borderId="19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18" xfId="0" applyFont="1" applyFill="1" applyBorder="1" applyAlignment="1" applyProtection="1">
      <alignment horizontal="center" vertical="center"/>
      <protection locked="0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6" fillId="2" borderId="12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0" fontId="2" fillId="2" borderId="1" xfId="0" quotePrefix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3" fillId="0" borderId="0" xfId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/>
      <protection locked="0"/>
    </xf>
    <xf numFmtId="0" fontId="7" fillId="7" borderId="2" xfId="0" applyFont="1" applyFill="1" applyBorder="1" applyAlignment="1">
      <alignment horizontal="left" vertical="center"/>
    </xf>
    <xf numFmtId="0" fontId="7" fillId="7" borderId="3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vertical="center"/>
    </xf>
    <xf numFmtId="0" fontId="2" fillId="5" borderId="3" xfId="0" applyFont="1" applyFill="1" applyBorder="1" applyAlignment="1">
      <alignment horizontal="right" vertical="center"/>
    </xf>
    <xf numFmtId="0" fontId="2" fillId="5" borderId="6" xfId="0" applyFont="1" applyFill="1" applyBorder="1" applyAlignment="1">
      <alignment vertical="center"/>
    </xf>
    <xf numFmtId="0" fontId="2" fillId="5" borderId="0" xfId="0" applyFont="1" applyFill="1" applyAlignment="1">
      <alignment horizontal="right" vertical="center"/>
    </xf>
    <xf numFmtId="0" fontId="1" fillId="3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right" vertical="center"/>
    </xf>
    <xf numFmtId="0" fontId="1" fillId="3" borderId="6" xfId="0" applyFont="1" applyFill="1" applyBorder="1" applyAlignment="1">
      <alignment vertical="center"/>
    </xf>
    <xf numFmtId="0" fontId="2" fillId="3" borderId="0" xfId="0" applyFont="1" applyFill="1" applyAlignment="1">
      <alignment horizontal="right" vertical="center"/>
    </xf>
    <xf numFmtId="0" fontId="2" fillId="3" borderId="16" xfId="0" applyFont="1" applyFill="1" applyBorder="1" applyAlignment="1">
      <alignment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0" fontId="2" fillId="3" borderId="8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right" vertical="center"/>
    </xf>
    <xf numFmtId="0" fontId="2" fillId="4" borderId="2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right" vertical="center"/>
    </xf>
    <xf numFmtId="0" fontId="2" fillId="4" borderId="6" xfId="0" applyFont="1" applyFill="1" applyBorder="1" applyAlignment="1">
      <alignment vertical="center"/>
    </xf>
    <xf numFmtId="0" fontId="2" fillId="4" borderId="0" xfId="0" applyFont="1" applyFill="1" applyAlignment="1">
      <alignment horizontal="right" vertical="center"/>
    </xf>
    <xf numFmtId="0" fontId="2" fillId="6" borderId="2" xfId="0" applyFont="1" applyFill="1" applyBorder="1" applyAlignment="1">
      <alignment vertical="center"/>
    </xf>
    <xf numFmtId="0" fontId="2" fillId="6" borderId="3" xfId="0" applyFont="1" applyFill="1" applyBorder="1" applyAlignment="1">
      <alignment horizontal="right" vertical="center"/>
    </xf>
    <xf numFmtId="0" fontId="2" fillId="6" borderId="6" xfId="0" applyFont="1" applyFill="1" applyBorder="1" applyAlignment="1">
      <alignment vertical="center"/>
    </xf>
    <xf numFmtId="0" fontId="2" fillId="6" borderId="0" xfId="0" applyFont="1" applyFill="1" applyAlignment="1">
      <alignment horizontal="right" vertical="center"/>
    </xf>
    <xf numFmtId="0" fontId="2" fillId="6" borderId="8" xfId="0" applyFont="1" applyFill="1" applyBorder="1" applyAlignment="1">
      <alignment vertical="center"/>
    </xf>
    <xf numFmtId="0" fontId="2" fillId="6" borderId="9" xfId="0" applyFont="1" applyFill="1" applyBorder="1" applyAlignment="1">
      <alignment horizontal="right" vertical="center"/>
    </xf>
    <xf numFmtId="0" fontId="2" fillId="5" borderId="8" xfId="0" applyFont="1" applyFill="1" applyBorder="1" applyAlignment="1">
      <alignment vertical="center"/>
    </xf>
    <xf numFmtId="0" fontId="2" fillId="5" borderId="9" xfId="0" applyFont="1" applyFill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1" applyAlignment="1" applyProtection="1">
      <alignment vertical="center"/>
    </xf>
    <xf numFmtId="0" fontId="7" fillId="7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vertical="center"/>
    </xf>
    <xf numFmtId="0" fontId="2" fillId="5" borderId="0" xfId="0" applyFont="1" applyFill="1" applyAlignment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9" xfId="0" applyFont="1" applyFill="1" applyBorder="1" applyAlignment="1">
      <alignment vertical="center"/>
    </xf>
    <xf numFmtId="0" fontId="2" fillId="4" borderId="3" xfId="0" applyFont="1" applyFill="1" applyBorder="1" applyAlignment="1">
      <alignment vertical="center"/>
    </xf>
    <xf numFmtId="0" fontId="2" fillId="4" borderId="0" xfId="0" applyFont="1" applyFill="1" applyAlignment="1">
      <alignment vertical="center"/>
    </xf>
    <xf numFmtId="0" fontId="2" fillId="6" borderId="3" xfId="0" applyFont="1" applyFill="1" applyBorder="1" applyAlignment="1">
      <alignment vertical="center"/>
    </xf>
    <xf numFmtId="0" fontId="2" fillId="6" borderId="0" xfId="0" applyFont="1" applyFill="1" applyAlignment="1">
      <alignment vertical="center"/>
    </xf>
    <xf numFmtId="0" fontId="2" fillId="6" borderId="9" xfId="0" applyFont="1" applyFill="1" applyBorder="1" applyAlignment="1">
      <alignment vertical="center"/>
    </xf>
    <xf numFmtId="0" fontId="2" fillId="5" borderId="9" xfId="0" applyFont="1" applyFill="1" applyBorder="1" applyAlignment="1">
      <alignment vertical="center"/>
    </xf>
    <xf numFmtId="0" fontId="7" fillId="7" borderId="5" xfId="0" applyFont="1" applyFill="1" applyBorder="1" applyAlignment="1">
      <alignment horizontal="left" vertical="center"/>
    </xf>
    <xf numFmtId="0" fontId="4" fillId="5" borderId="5" xfId="0" applyFont="1" applyFill="1" applyBorder="1" applyAlignment="1">
      <alignment vertical="center" wrapText="1"/>
    </xf>
    <xf numFmtId="0" fontId="4" fillId="5" borderId="7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3" borderId="15" xfId="0" applyFont="1" applyFill="1" applyBorder="1" applyAlignment="1">
      <alignment vertical="center" wrapText="1"/>
    </xf>
    <xf numFmtId="0" fontId="4" fillId="3" borderId="11" xfId="0" applyFont="1" applyFill="1" applyBorder="1" applyAlignment="1">
      <alignment vertical="center" wrapText="1"/>
    </xf>
    <xf numFmtId="0" fontId="4" fillId="4" borderId="5" xfId="0" applyFont="1" applyFill="1" applyBorder="1" applyAlignment="1">
      <alignment vertical="center" wrapText="1"/>
    </xf>
    <xf numFmtId="0" fontId="4" fillId="4" borderId="7" xfId="0" applyFont="1" applyFill="1" applyBorder="1" applyAlignment="1">
      <alignment vertical="center" wrapText="1"/>
    </xf>
    <xf numFmtId="0" fontId="4" fillId="6" borderId="5" xfId="0" applyFont="1" applyFill="1" applyBorder="1" applyAlignment="1">
      <alignment vertical="center" wrapText="1"/>
    </xf>
    <xf numFmtId="0" fontId="4" fillId="6" borderId="7" xfId="0" applyFont="1" applyFill="1" applyBorder="1" applyAlignment="1">
      <alignment vertical="center" wrapText="1"/>
    </xf>
    <xf numFmtId="0" fontId="4" fillId="6" borderId="11" xfId="0" applyFont="1" applyFill="1" applyBorder="1" applyAlignment="1">
      <alignment vertical="center" wrapText="1"/>
    </xf>
    <xf numFmtId="0" fontId="4" fillId="5" borderId="1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2" fillId="2" borderId="4" xfId="0" applyFont="1" applyFill="1" applyBorder="1" applyAlignment="1">
      <alignment horizontal="right" vertical="center"/>
    </xf>
    <xf numFmtId="0" fontId="2" fillId="2" borderId="18" xfId="0" applyFont="1" applyFill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/>
    </xf>
    <xf numFmtId="0" fontId="2" fillId="2" borderId="12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2" fillId="2" borderId="1" xfId="0" quotePrefix="1" applyFont="1" applyFill="1" applyBorder="1" applyAlignment="1">
      <alignment vertical="center"/>
    </xf>
    <xf numFmtId="0" fontId="6" fillId="2" borderId="20" xfId="0" applyFont="1" applyFill="1" applyBorder="1" applyAlignment="1" applyProtection="1">
      <alignment horizontal="center" vertical="center"/>
      <protection locked="0"/>
    </xf>
    <xf numFmtId="0" fontId="2" fillId="2" borderId="20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20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 applyProtection="1">
      <alignment horizontal="center" vertical="center"/>
      <protection locked="0"/>
    </xf>
    <xf numFmtId="0" fontId="5" fillId="0" borderId="21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5">
    <dxf>
      <font>
        <strike val="0"/>
        <color theme="1" tint="0.24994659260841701"/>
      </font>
      <fill>
        <patternFill>
          <bgColor theme="0" tint="-0.499984740745262"/>
        </patternFill>
      </fill>
    </dxf>
    <dxf>
      <font>
        <strike val="0"/>
        <color theme="1" tint="0.24994659260841701"/>
      </font>
      <fill>
        <patternFill>
          <bgColor theme="0" tint="-0.499984740745262"/>
        </patternFill>
      </fill>
    </dxf>
    <dxf>
      <font>
        <b val="0"/>
        <i val="0"/>
        <strike val="0"/>
        <color theme="1" tint="0.24994659260841701"/>
      </font>
      <fill>
        <patternFill>
          <bgColor theme="0" tint="-0.499984740745262"/>
        </patternFill>
      </fill>
    </dxf>
    <dxf>
      <font>
        <strike val="0"/>
        <color theme="1" tint="0.24994659260841701"/>
      </font>
      <fill>
        <patternFill>
          <bgColor theme="0" tint="-0.499984740745262"/>
        </patternFill>
      </fill>
    </dxf>
    <dxf>
      <font>
        <strike val="0"/>
        <color theme="1" tint="0.2499465926084170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1E152-B457-4549-9EE7-BD5A5C12B9F5}">
  <dimension ref="A1:K73"/>
  <sheetViews>
    <sheetView tabSelected="1" topLeftCell="A37" zoomScaleNormal="100" workbookViewId="0">
      <selection activeCell="E62" sqref="E62"/>
    </sheetView>
  </sheetViews>
  <sheetFormatPr defaultColWidth="8.81640625" defaultRowHeight="14.5" x14ac:dyDescent="0.35"/>
  <cols>
    <col min="1" max="1" width="26.1796875" customWidth="1"/>
    <col min="2" max="2" width="31.7265625" hidden="1" customWidth="1"/>
    <col min="3" max="3" width="17.26953125" style="16" customWidth="1"/>
    <col min="4" max="4" width="23.1796875" customWidth="1"/>
    <col min="5" max="5" width="81.453125" customWidth="1"/>
    <col min="9" max="10" width="8.81640625" hidden="1" customWidth="1"/>
    <col min="12" max="16384" width="8.81640625" style="1"/>
  </cols>
  <sheetData>
    <row r="1" spans="1:10" ht="18" thickBot="1" x14ac:dyDescent="0.4">
      <c r="A1" s="94" t="s">
        <v>0</v>
      </c>
      <c r="B1" s="95" t="s">
        <v>1</v>
      </c>
      <c r="C1" s="93" t="s">
        <v>2</v>
      </c>
      <c r="D1" s="95" t="s">
        <v>3</v>
      </c>
      <c r="E1" s="96" t="s">
        <v>4</v>
      </c>
      <c r="G1" s="76" t="s">
        <v>5</v>
      </c>
      <c r="I1" s="76" t="s">
        <v>6</v>
      </c>
    </row>
    <row r="2" spans="1:10" ht="17.5" thickBot="1" x14ac:dyDescent="0.4">
      <c r="A2" s="17" t="s">
        <v>7</v>
      </c>
      <c r="B2" s="18" t="s">
        <v>8</v>
      </c>
      <c r="C2" s="2">
        <v>0</v>
      </c>
      <c r="D2" s="49" t="s">
        <v>9</v>
      </c>
      <c r="E2" s="63" t="s">
        <v>10</v>
      </c>
      <c r="I2">
        <v>0</v>
      </c>
      <c r="J2">
        <v>1</v>
      </c>
    </row>
    <row r="3" spans="1:10" ht="17.5" thickBot="1" x14ac:dyDescent="0.4">
      <c r="A3" s="17" t="s">
        <v>7</v>
      </c>
      <c r="B3" s="18" t="s">
        <v>11</v>
      </c>
      <c r="C3" s="2">
        <v>0</v>
      </c>
      <c r="D3" s="49" t="s">
        <v>9</v>
      </c>
      <c r="E3" s="63" t="s">
        <v>12</v>
      </c>
      <c r="I3">
        <v>0</v>
      </c>
      <c r="J3">
        <v>1</v>
      </c>
    </row>
    <row r="4" spans="1:10" ht="17.5" thickBot="1" x14ac:dyDescent="0.4">
      <c r="A4" s="17" t="s">
        <v>13</v>
      </c>
      <c r="B4" s="18" t="s">
        <v>14</v>
      </c>
      <c r="C4" s="2">
        <v>0</v>
      </c>
      <c r="D4" s="49" t="s">
        <v>9</v>
      </c>
      <c r="E4" s="63" t="s">
        <v>15</v>
      </c>
      <c r="I4">
        <v>0</v>
      </c>
      <c r="J4">
        <v>1</v>
      </c>
    </row>
    <row r="5" spans="1:10" ht="17.5" thickBot="1" x14ac:dyDescent="0.4">
      <c r="A5" s="17" t="s">
        <v>16</v>
      </c>
      <c r="B5" s="18" t="s">
        <v>17</v>
      </c>
      <c r="C5" s="2">
        <v>0</v>
      </c>
      <c r="D5" s="49" t="s">
        <v>9</v>
      </c>
      <c r="E5" s="63" t="s">
        <v>18</v>
      </c>
      <c r="I5">
        <v>0</v>
      </c>
      <c r="J5">
        <v>1</v>
      </c>
    </row>
    <row r="6" spans="1:10" ht="17.5" thickBot="1" x14ac:dyDescent="0.4">
      <c r="A6" s="17" t="s">
        <v>16</v>
      </c>
      <c r="B6" s="18" t="s">
        <v>19</v>
      </c>
      <c r="C6" s="2">
        <v>0</v>
      </c>
      <c r="D6" s="49" t="s">
        <v>9</v>
      </c>
      <c r="E6" s="63" t="s">
        <v>20</v>
      </c>
      <c r="I6">
        <v>0</v>
      </c>
      <c r="J6">
        <v>1</v>
      </c>
    </row>
    <row r="7" spans="1:10" ht="17.5" thickBot="1" x14ac:dyDescent="0.4">
      <c r="A7" s="17" t="s">
        <v>16</v>
      </c>
      <c r="B7" s="18" t="s">
        <v>21</v>
      </c>
      <c r="C7" s="2">
        <v>0</v>
      </c>
      <c r="D7" s="49" t="s">
        <v>9</v>
      </c>
      <c r="E7" s="63" t="s">
        <v>22</v>
      </c>
      <c r="I7">
        <v>0</v>
      </c>
      <c r="J7">
        <v>1</v>
      </c>
    </row>
    <row r="8" spans="1:10" ht="17.5" thickBot="1" x14ac:dyDescent="0.4">
      <c r="A8" s="19" t="s">
        <v>13</v>
      </c>
      <c r="B8" s="20" t="s">
        <v>23</v>
      </c>
      <c r="C8" s="97">
        <v>0</v>
      </c>
      <c r="D8" s="50" t="s">
        <v>24</v>
      </c>
      <c r="E8" s="64" t="s">
        <v>25</v>
      </c>
      <c r="G8" s="77">
        <v>90</v>
      </c>
      <c r="I8">
        <v>0</v>
      </c>
      <c r="J8">
        <v>150</v>
      </c>
    </row>
    <row r="9" spans="1:10" ht="17" x14ac:dyDescent="0.35">
      <c r="A9" s="21" t="s">
        <v>13</v>
      </c>
      <c r="B9" s="22" t="s">
        <v>26</v>
      </c>
      <c r="C9" s="9">
        <v>0</v>
      </c>
      <c r="D9" s="51" t="s">
        <v>27</v>
      </c>
      <c r="E9" s="65" t="s">
        <v>28</v>
      </c>
      <c r="G9" s="77">
        <v>54.3</v>
      </c>
      <c r="I9">
        <v>0</v>
      </c>
      <c r="J9">
        <v>150</v>
      </c>
    </row>
    <row r="10" spans="1:10" ht="17" x14ac:dyDescent="0.35">
      <c r="A10" s="21" t="s">
        <v>13</v>
      </c>
      <c r="B10" s="22" t="s">
        <v>29</v>
      </c>
      <c r="C10" s="4">
        <v>0</v>
      </c>
      <c r="D10" s="51" t="s">
        <v>30</v>
      </c>
      <c r="E10" s="65" t="s">
        <v>31</v>
      </c>
      <c r="G10" s="78">
        <v>0</v>
      </c>
      <c r="I10">
        <v>0</v>
      </c>
      <c r="J10">
        <v>100</v>
      </c>
    </row>
    <row r="11" spans="1:10" ht="17.5" thickBot="1" x14ac:dyDescent="0.4">
      <c r="A11" s="21" t="s">
        <v>13</v>
      </c>
      <c r="B11" s="22" t="s">
        <v>32</v>
      </c>
      <c r="C11" s="4">
        <v>0</v>
      </c>
      <c r="D11" s="51" t="s">
        <v>33</v>
      </c>
      <c r="E11" s="65" t="s">
        <v>34</v>
      </c>
      <c r="G11" s="78">
        <v>0</v>
      </c>
      <c r="I11">
        <v>0</v>
      </c>
      <c r="J11">
        <v>120</v>
      </c>
    </row>
    <row r="12" spans="1:10" ht="17" x14ac:dyDescent="0.35">
      <c r="A12" s="23" t="s">
        <v>16</v>
      </c>
      <c r="B12" s="24" t="s">
        <v>35</v>
      </c>
      <c r="C12" s="5">
        <v>0</v>
      </c>
      <c r="D12" s="52" t="s">
        <v>36</v>
      </c>
      <c r="E12" s="66" t="s">
        <v>37</v>
      </c>
      <c r="G12" s="77">
        <v>0.33</v>
      </c>
      <c r="I12">
        <v>0</v>
      </c>
      <c r="J12">
        <v>100</v>
      </c>
    </row>
    <row r="13" spans="1:10" ht="17" x14ac:dyDescent="0.35">
      <c r="A13" s="25" t="s">
        <v>16</v>
      </c>
      <c r="B13" s="26" t="s">
        <v>38</v>
      </c>
      <c r="C13" s="6">
        <v>0</v>
      </c>
      <c r="D13" s="53" t="s">
        <v>36</v>
      </c>
      <c r="E13" s="67" t="s">
        <v>39</v>
      </c>
      <c r="G13" s="79">
        <v>1</v>
      </c>
      <c r="I13">
        <v>0</v>
      </c>
      <c r="J13">
        <v>100</v>
      </c>
    </row>
    <row r="14" spans="1:10" ht="17.25" customHeight="1" x14ac:dyDescent="0.35">
      <c r="A14" s="25" t="s">
        <v>16</v>
      </c>
      <c r="B14" s="26" t="s">
        <v>40</v>
      </c>
      <c r="C14" s="7">
        <v>0</v>
      </c>
      <c r="D14" s="53" t="s">
        <v>36</v>
      </c>
      <c r="E14" s="67" t="s">
        <v>41</v>
      </c>
      <c r="G14" s="80">
        <v>2.6</v>
      </c>
      <c r="I14">
        <v>0</v>
      </c>
      <c r="J14">
        <v>100</v>
      </c>
    </row>
    <row r="15" spans="1:10" ht="34" x14ac:dyDescent="0.35">
      <c r="A15" s="25" t="s">
        <v>16</v>
      </c>
      <c r="B15" s="26" t="s">
        <v>42</v>
      </c>
      <c r="C15" s="8">
        <v>0</v>
      </c>
      <c r="D15" s="53" t="s">
        <v>36</v>
      </c>
      <c r="E15" s="68" t="s">
        <v>43</v>
      </c>
      <c r="G15" s="81">
        <v>0</v>
      </c>
      <c r="I15">
        <v>0</v>
      </c>
      <c r="J15">
        <v>100</v>
      </c>
    </row>
    <row r="16" spans="1:10" ht="17" x14ac:dyDescent="0.35">
      <c r="A16" s="27" t="s">
        <v>16</v>
      </c>
      <c r="B16" s="28" t="s">
        <v>44</v>
      </c>
      <c r="C16" s="8">
        <v>0</v>
      </c>
      <c r="D16" s="54" t="s">
        <v>45</v>
      </c>
      <c r="E16" s="67" t="s">
        <v>46</v>
      </c>
      <c r="G16" s="81">
        <v>3</v>
      </c>
      <c r="I16">
        <v>0</v>
      </c>
      <c r="J16">
        <v>100</v>
      </c>
    </row>
    <row r="17" spans="1:10" ht="17" x14ac:dyDescent="0.35">
      <c r="A17" s="29" t="s">
        <v>16</v>
      </c>
      <c r="B17" s="26" t="s">
        <v>47</v>
      </c>
      <c r="C17" s="8">
        <v>0</v>
      </c>
      <c r="D17" s="53" t="s">
        <v>45</v>
      </c>
      <c r="E17" s="67" t="s">
        <v>48</v>
      </c>
      <c r="G17" s="81">
        <v>1</v>
      </c>
      <c r="I17">
        <v>0</v>
      </c>
      <c r="J17">
        <v>100</v>
      </c>
    </row>
    <row r="18" spans="1:10" ht="17" x14ac:dyDescent="0.35">
      <c r="A18" s="29" t="s">
        <v>16</v>
      </c>
      <c r="B18" s="26" t="s">
        <v>49</v>
      </c>
      <c r="C18" s="8">
        <v>0</v>
      </c>
      <c r="D18" s="53" t="s">
        <v>45</v>
      </c>
      <c r="E18" s="67" t="s">
        <v>50</v>
      </c>
      <c r="G18" s="81">
        <v>3</v>
      </c>
      <c r="I18">
        <v>0</v>
      </c>
      <c r="J18">
        <v>100</v>
      </c>
    </row>
    <row r="19" spans="1:10" ht="17" x14ac:dyDescent="0.35">
      <c r="A19" s="30" t="s">
        <v>16</v>
      </c>
      <c r="B19" s="31" t="s">
        <v>51</v>
      </c>
      <c r="C19" s="8">
        <v>0</v>
      </c>
      <c r="D19" s="55" t="s">
        <v>45</v>
      </c>
      <c r="E19" s="68" t="s">
        <v>52</v>
      </c>
      <c r="G19" s="81">
        <v>0</v>
      </c>
      <c r="I19">
        <v>0</v>
      </c>
      <c r="J19">
        <v>100</v>
      </c>
    </row>
    <row r="20" spans="1:10" ht="68" x14ac:dyDescent="0.35">
      <c r="A20" s="29" t="s">
        <v>16</v>
      </c>
      <c r="B20" s="26" t="s">
        <v>53</v>
      </c>
      <c r="C20" s="7">
        <v>0</v>
      </c>
      <c r="D20" s="53" t="s">
        <v>54</v>
      </c>
      <c r="E20" s="67" t="s">
        <v>55</v>
      </c>
      <c r="G20" s="82">
        <v>45</v>
      </c>
      <c r="I20">
        <v>0</v>
      </c>
      <c r="J20">
        <v>120</v>
      </c>
    </row>
    <row r="21" spans="1:10" ht="68" x14ac:dyDescent="0.35">
      <c r="A21" s="29" t="s">
        <v>16</v>
      </c>
      <c r="B21" s="26" t="s">
        <v>56</v>
      </c>
      <c r="C21" s="7">
        <v>0</v>
      </c>
      <c r="D21" s="53" t="s">
        <v>33</v>
      </c>
      <c r="E21" s="67" t="s">
        <v>57</v>
      </c>
      <c r="G21" s="82">
        <v>0</v>
      </c>
      <c r="I21">
        <v>0</v>
      </c>
      <c r="J21">
        <v>120</v>
      </c>
    </row>
    <row r="22" spans="1:10" ht="17" x14ac:dyDescent="0.35">
      <c r="A22" s="30" t="s">
        <v>16</v>
      </c>
      <c r="B22" s="31" t="s">
        <v>58</v>
      </c>
      <c r="C22" s="7">
        <v>0</v>
      </c>
      <c r="D22" s="55" t="s">
        <v>33</v>
      </c>
      <c r="E22" s="68" t="s">
        <v>59</v>
      </c>
      <c r="G22" s="82">
        <v>0</v>
      </c>
      <c r="I22">
        <v>0</v>
      </c>
      <c r="J22">
        <v>120</v>
      </c>
    </row>
    <row r="23" spans="1:10" ht="17" x14ac:dyDescent="0.35">
      <c r="A23" s="29" t="s">
        <v>16</v>
      </c>
      <c r="B23" s="26" t="s">
        <v>60</v>
      </c>
      <c r="C23" s="7">
        <v>0</v>
      </c>
      <c r="D23" s="53" t="s">
        <v>33</v>
      </c>
      <c r="E23" s="67" t="s">
        <v>61</v>
      </c>
      <c r="G23" s="82">
        <v>90</v>
      </c>
      <c r="I23">
        <v>0</v>
      </c>
      <c r="J23">
        <v>120</v>
      </c>
    </row>
    <row r="24" spans="1:10" ht="17" x14ac:dyDescent="0.35">
      <c r="A24" s="29" t="s">
        <v>16</v>
      </c>
      <c r="B24" s="26" t="s">
        <v>62</v>
      </c>
      <c r="C24" s="7">
        <v>0</v>
      </c>
      <c r="D24" s="53" t="s">
        <v>33</v>
      </c>
      <c r="E24" s="67" t="s">
        <v>63</v>
      </c>
      <c r="G24" s="82">
        <v>41</v>
      </c>
      <c r="I24">
        <v>0</v>
      </c>
      <c r="J24">
        <v>120</v>
      </c>
    </row>
    <row r="25" spans="1:10" ht="17" x14ac:dyDescent="0.35">
      <c r="A25" s="30" t="s">
        <v>16</v>
      </c>
      <c r="B25" s="31" t="s">
        <v>64</v>
      </c>
      <c r="C25" s="7">
        <v>0</v>
      </c>
      <c r="D25" s="55" t="s">
        <v>33</v>
      </c>
      <c r="E25" s="68" t="s">
        <v>65</v>
      </c>
      <c r="G25" s="82">
        <v>24</v>
      </c>
      <c r="I25">
        <v>0</v>
      </c>
      <c r="J25">
        <v>120</v>
      </c>
    </row>
    <row r="26" spans="1:10" ht="68" x14ac:dyDescent="0.35">
      <c r="A26" s="30" t="s">
        <v>16</v>
      </c>
      <c r="B26" s="31" t="s">
        <v>66</v>
      </c>
      <c r="C26" s="7">
        <v>0</v>
      </c>
      <c r="D26" s="55" t="s">
        <v>33</v>
      </c>
      <c r="E26" s="68" t="s">
        <v>67</v>
      </c>
      <c r="G26" s="82"/>
      <c r="I26">
        <v>0</v>
      </c>
      <c r="J26">
        <v>120</v>
      </c>
    </row>
    <row r="27" spans="1:10" ht="34" x14ac:dyDescent="0.35">
      <c r="A27" s="29" t="s">
        <v>16</v>
      </c>
      <c r="B27" s="26" t="s">
        <v>68</v>
      </c>
      <c r="C27" s="8">
        <v>0</v>
      </c>
      <c r="D27" s="53" t="s">
        <v>9</v>
      </c>
      <c r="E27" s="67" t="s">
        <v>69</v>
      </c>
      <c r="G27" s="90">
        <v>1</v>
      </c>
      <c r="I27">
        <v>0</v>
      </c>
      <c r="J27">
        <v>1</v>
      </c>
    </row>
    <row r="28" spans="1:10" ht="34" x14ac:dyDescent="0.35">
      <c r="A28" s="29" t="s">
        <v>16</v>
      </c>
      <c r="B28" s="26" t="s">
        <v>70</v>
      </c>
      <c r="C28" s="88">
        <v>0</v>
      </c>
      <c r="D28" s="53" t="s">
        <v>9</v>
      </c>
      <c r="E28" s="67" t="s">
        <v>71</v>
      </c>
      <c r="G28" s="82">
        <v>1</v>
      </c>
      <c r="I28">
        <v>0</v>
      </c>
      <c r="J28">
        <v>1</v>
      </c>
    </row>
    <row r="29" spans="1:10" ht="34.5" thickBot="1" x14ac:dyDescent="0.4">
      <c r="A29" s="29" t="s">
        <v>16</v>
      </c>
      <c r="B29" s="26" t="s">
        <v>72</v>
      </c>
      <c r="C29" s="88">
        <v>0</v>
      </c>
      <c r="D29" s="53" t="s">
        <v>9</v>
      </c>
      <c r="E29" s="69" t="s">
        <v>73</v>
      </c>
      <c r="G29" s="89">
        <v>1</v>
      </c>
    </row>
    <row r="30" spans="1:10" ht="34" x14ac:dyDescent="0.35">
      <c r="A30" s="34" t="s">
        <v>74</v>
      </c>
      <c r="B30" s="35" t="s">
        <v>75</v>
      </c>
      <c r="C30" s="8">
        <v>0</v>
      </c>
      <c r="D30" s="57" t="s">
        <v>9</v>
      </c>
      <c r="E30" s="70" t="s">
        <v>76</v>
      </c>
      <c r="G30" s="84">
        <v>1</v>
      </c>
      <c r="I30">
        <v>0</v>
      </c>
      <c r="J30">
        <v>100</v>
      </c>
    </row>
    <row r="31" spans="1:10" ht="17" x14ac:dyDescent="0.35">
      <c r="A31" s="36" t="s">
        <v>74</v>
      </c>
      <c r="B31" s="37" t="s">
        <v>77</v>
      </c>
      <c r="C31" s="7">
        <v>0</v>
      </c>
      <c r="D31" s="58" t="s">
        <v>45</v>
      </c>
      <c r="E31" s="71" t="s">
        <v>78</v>
      </c>
      <c r="G31" s="86">
        <v>1</v>
      </c>
    </row>
    <row r="32" spans="1:10" ht="17" x14ac:dyDescent="0.35">
      <c r="A32" s="36" t="s">
        <v>74</v>
      </c>
      <c r="B32" s="37" t="s">
        <v>79</v>
      </c>
      <c r="C32" s="88">
        <v>0</v>
      </c>
      <c r="D32" s="58" t="s">
        <v>45</v>
      </c>
      <c r="E32" s="71" t="s">
        <v>80</v>
      </c>
      <c r="G32" s="82">
        <v>1</v>
      </c>
      <c r="I32">
        <v>0</v>
      </c>
      <c r="J32">
        <v>100</v>
      </c>
    </row>
    <row r="33" spans="1:10" ht="17" x14ac:dyDescent="0.35">
      <c r="A33" s="36" t="s">
        <v>74</v>
      </c>
      <c r="B33" s="37" t="s">
        <v>81</v>
      </c>
      <c r="C33" s="88">
        <v>0</v>
      </c>
      <c r="D33" s="58" t="s">
        <v>33</v>
      </c>
      <c r="E33" s="71" t="s">
        <v>82</v>
      </c>
      <c r="G33" s="82">
        <v>20</v>
      </c>
      <c r="I33">
        <v>0</v>
      </c>
      <c r="J33">
        <v>120</v>
      </c>
    </row>
    <row r="34" spans="1:10" ht="17" x14ac:dyDescent="0.35">
      <c r="A34" s="36" t="s">
        <v>74</v>
      </c>
      <c r="B34" s="37" t="s">
        <v>83</v>
      </c>
      <c r="C34" s="91">
        <v>0</v>
      </c>
      <c r="D34" s="58" t="s">
        <v>33</v>
      </c>
      <c r="E34" s="71" t="s">
        <v>84</v>
      </c>
      <c r="G34" s="82">
        <v>0.5</v>
      </c>
      <c r="I34">
        <v>0</v>
      </c>
      <c r="J34">
        <v>120</v>
      </c>
    </row>
    <row r="35" spans="1:10" ht="17" x14ac:dyDescent="0.35">
      <c r="A35" s="36" t="s">
        <v>74</v>
      </c>
      <c r="B35" s="37" t="s">
        <v>85</v>
      </c>
      <c r="C35" s="91">
        <v>0</v>
      </c>
      <c r="D35" s="58" t="s">
        <v>54</v>
      </c>
      <c r="E35" s="71" t="s">
        <v>86</v>
      </c>
      <c r="G35" s="82">
        <v>93</v>
      </c>
      <c r="I35">
        <v>0</v>
      </c>
      <c r="J35">
        <v>120</v>
      </c>
    </row>
    <row r="36" spans="1:10" ht="17" x14ac:dyDescent="0.35">
      <c r="A36" s="36" t="s">
        <v>74</v>
      </c>
      <c r="B36" s="37" t="s">
        <v>87</v>
      </c>
      <c r="C36" s="91">
        <v>0</v>
      </c>
      <c r="D36" s="58" t="s">
        <v>54</v>
      </c>
      <c r="E36" s="71" t="s">
        <v>88</v>
      </c>
      <c r="G36" s="82">
        <v>42</v>
      </c>
      <c r="I36">
        <v>0</v>
      </c>
      <c r="J36">
        <v>120</v>
      </c>
    </row>
    <row r="37" spans="1:10" ht="17" x14ac:dyDescent="0.35">
      <c r="A37" s="36" t="s">
        <v>74</v>
      </c>
      <c r="B37" s="37" t="s">
        <v>89</v>
      </c>
      <c r="C37" s="92">
        <v>0</v>
      </c>
      <c r="D37" s="58" t="s">
        <v>30</v>
      </c>
      <c r="E37" s="71" t="s">
        <v>90</v>
      </c>
      <c r="G37" s="85">
        <v>10</v>
      </c>
      <c r="I37">
        <v>0</v>
      </c>
      <c r="J37">
        <v>250</v>
      </c>
    </row>
    <row r="38" spans="1:10" ht="17" x14ac:dyDescent="0.35">
      <c r="A38" s="36" t="s">
        <v>74</v>
      </c>
      <c r="B38" s="37" t="s">
        <v>91</v>
      </c>
      <c r="C38" s="92">
        <v>0</v>
      </c>
      <c r="D38" s="58" t="s">
        <v>30</v>
      </c>
      <c r="E38" s="71" t="s">
        <v>92</v>
      </c>
      <c r="G38" s="85">
        <v>5</v>
      </c>
      <c r="I38">
        <v>0</v>
      </c>
      <c r="J38">
        <v>100</v>
      </c>
    </row>
    <row r="39" spans="1:10" ht="17" x14ac:dyDescent="0.35">
      <c r="A39" s="36" t="s">
        <v>74</v>
      </c>
      <c r="B39" s="37" t="s">
        <v>93</v>
      </c>
      <c r="C39" s="92">
        <v>0</v>
      </c>
      <c r="D39" s="58" t="s">
        <v>30</v>
      </c>
      <c r="E39" s="71" t="s">
        <v>94</v>
      </c>
      <c r="G39" s="85">
        <v>200</v>
      </c>
      <c r="I39">
        <v>0</v>
      </c>
      <c r="J39">
        <v>100</v>
      </c>
    </row>
    <row r="40" spans="1:10" ht="17" x14ac:dyDescent="0.35">
      <c r="A40" s="36" t="s">
        <v>74</v>
      </c>
      <c r="B40" s="37" t="s">
        <v>95</v>
      </c>
      <c r="C40" s="92">
        <v>0</v>
      </c>
      <c r="D40" s="58" t="s">
        <v>30</v>
      </c>
      <c r="E40" s="71" t="s">
        <v>96</v>
      </c>
      <c r="G40" s="85">
        <v>200</v>
      </c>
      <c r="I40">
        <v>0</v>
      </c>
      <c r="J40">
        <v>100</v>
      </c>
    </row>
    <row r="41" spans="1:10" ht="17" hidden="1" x14ac:dyDescent="0.35">
      <c r="A41" s="36" t="s">
        <v>74</v>
      </c>
      <c r="B41" s="37" t="s">
        <v>97</v>
      </c>
      <c r="C41" s="92">
        <v>4</v>
      </c>
      <c r="D41" s="58" t="s">
        <v>27</v>
      </c>
      <c r="E41" s="71" t="s">
        <v>98</v>
      </c>
      <c r="G41" s="85">
        <v>4</v>
      </c>
      <c r="I41">
        <v>0</v>
      </c>
      <c r="J41">
        <v>100</v>
      </c>
    </row>
    <row r="42" spans="1:10" ht="17.5" hidden="1" thickBot="1" x14ac:dyDescent="0.4">
      <c r="A42" s="36" t="s">
        <v>74</v>
      </c>
      <c r="B42" s="37" t="s">
        <v>99</v>
      </c>
      <c r="C42" s="4">
        <v>0</v>
      </c>
      <c r="D42" s="58" t="s">
        <v>27</v>
      </c>
      <c r="E42" s="71" t="s">
        <v>100</v>
      </c>
      <c r="G42" s="82">
        <v>2</v>
      </c>
      <c r="I42">
        <v>0</v>
      </c>
      <c r="J42">
        <v>100</v>
      </c>
    </row>
    <row r="43" spans="1:10" ht="17" hidden="1" x14ac:dyDescent="0.35">
      <c r="A43" s="38" t="s">
        <v>101</v>
      </c>
      <c r="B43" s="39" t="s">
        <v>102</v>
      </c>
      <c r="C43" s="4">
        <v>-35</v>
      </c>
      <c r="D43" s="59" t="s">
        <v>103</v>
      </c>
      <c r="E43" s="72" t="s">
        <v>104</v>
      </c>
      <c r="G43" s="84">
        <v>-35</v>
      </c>
      <c r="I43">
        <v>-45</v>
      </c>
      <c r="J43">
        <v>40</v>
      </c>
    </row>
    <row r="44" spans="1:10" ht="17" hidden="1" x14ac:dyDescent="0.35">
      <c r="A44" s="40" t="s">
        <v>101</v>
      </c>
      <c r="B44" s="41" t="s">
        <v>105</v>
      </c>
      <c r="C44" s="10">
        <v>1.5</v>
      </c>
      <c r="D44" s="60" t="s">
        <v>27</v>
      </c>
      <c r="E44" s="73" t="s">
        <v>106</v>
      </c>
      <c r="G44" s="85">
        <v>1.5</v>
      </c>
      <c r="I44">
        <v>0</v>
      </c>
      <c r="J44">
        <v>100</v>
      </c>
    </row>
    <row r="45" spans="1:10" ht="17" hidden="1" x14ac:dyDescent="0.35">
      <c r="A45" s="40" t="s">
        <v>101</v>
      </c>
      <c r="B45" s="41" t="s">
        <v>107</v>
      </c>
      <c r="C45" s="10">
        <v>0</v>
      </c>
      <c r="D45" s="60" t="s">
        <v>108</v>
      </c>
      <c r="E45" s="73" t="s">
        <v>109</v>
      </c>
      <c r="G45" s="85">
        <v>0</v>
      </c>
      <c r="I45">
        <v>0</v>
      </c>
      <c r="J45">
        <v>100</v>
      </c>
    </row>
    <row r="46" spans="1:10" ht="17.5" hidden="1" thickBot="1" x14ac:dyDescent="0.4">
      <c r="A46" s="42" t="s">
        <v>101</v>
      </c>
      <c r="B46" s="43" t="s">
        <v>110</v>
      </c>
      <c r="C46" s="11">
        <v>1800</v>
      </c>
      <c r="D46" s="61" t="s">
        <v>111</v>
      </c>
      <c r="E46" s="74"/>
      <c r="G46" s="83">
        <v>1800</v>
      </c>
      <c r="I46">
        <v>0</v>
      </c>
      <c r="J46">
        <v>7200</v>
      </c>
    </row>
    <row r="47" spans="1:10" ht="17" x14ac:dyDescent="0.35">
      <c r="A47" s="29" t="s">
        <v>112</v>
      </c>
      <c r="B47" s="26" t="s">
        <v>113</v>
      </c>
      <c r="C47" s="9">
        <v>0</v>
      </c>
      <c r="D47" s="53" t="s">
        <v>103</v>
      </c>
      <c r="E47" s="67" t="s">
        <v>114</v>
      </c>
      <c r="G47" s="82">
        <v>25</v>
      </c>
      <c r="I47">
        <v>0</v>
      </c>
      <c r="J47">
        <v>40</v>
      </c>
    </row>
    <row r="48" spans="1:10" ht="34.5" thickBot="1" x14ac:dyDescent="0.4">
      <c r="A48" s="32" t="s">
        <v>112</v>
      </c>
      <c r="B48" s="33" t="s">
        <v>115</v>
      </c>
      <c r="C48" s="11">
        <v>0</v>
      </c>
      <c r="D48" s="56" t="s">
        <v>45</v>
      </c>
      <c r="E48" s="69" t="s">
        <v>116</v>
      </c>
      <c r="G48" s="83">
        <v>1</v>
      </c>
      <c r="I48">
        <v>0</v>
      </c>
      <c r="J48">
        <v>4</v>
      </c>
    </row>
    <row r="49" spans="1:10" ht="17" x14ac:dyDescent="0.35">
      <c r="A49" s="19" t="s">
        <v>7</v>
      </c>
      <c r="B49" s="20" t="s">
        <v>117</v>
      </c>
      <c r="C49" s="3">
        <v>0</v>
      </c>
      <c r="D49" s="50" t="s">
        <v>118</v>
      </c>
      <c r="E49" s="64" t="s">
        <v>119</v>
      </c>
      <c r="G49" s="84">
        <v>0</v>
      </c>
      <c r="I49">
        <v>0</v>
      </c>
      <c r="J49">
        <v>1000</v>
      </c>
    </row>
    <row r="50" spans="1:10" ht="17" x14ac:dyDescent="0.35">
      <c r="A50" s="21" t="s">
        <v>7</v>
      </c>
      <c r="B50" s="22" t="s">
        <v>120</v>
      </c>
      <c r="C50" s="4">
        <v>0</v>
      </c>
      <c r="D50" s="51" t="s">
        <v>121</v>
      </c>
      <c r="E50" s="65" t="s">
        <v>122</v>
      </c>
      <c r="G50" s="86">
        <v>0</v>
      </c>
      <c r="I50">
        <v>0</v>
      </c>
      <c r="J50">
        <v>2</v>
      </c>
    </row>
    <row r="51" spans="1:10" ht="17" x14ac:dyDescent="0.35">
      <c r="A51" s="21" t="s">
        <v>7</v>
      </c>
      <c r="B51" s="22" t="s">
        <v>123</v>
      </c>
      <c r="C51" s="12">
        <v>0</v>
      </c>
      <c r="D51" s="51" t="s">
        <v>45</v>
      </c>
      <c r="E51" s="65" t="s">
        <v>124</v>
      </c>
      <c r="G51" s="87">
        <v>0</v>
      </c>
      <c r="I51">
        <v>0</v>
      </c>
      <c r="J51">
        <v>100</v>
      </c>
    </row>
    <row r="52" spans="1:10" ht="17" x14ac:dyDescent="0.35">
      <c r="A52" s="21" t="s">
        <v>7</v>
      </c>
      <c r="B52" s="22" t="s">
        <v>125</v>
      </c>
      <c r="C52" s="9">
        <v>0</v>
      </c>
      <c r="D52" s="51" t="s">
        <v>33</v>
      </c>
      <c r="E52" s="65" t="s">
        <v>126</v>
      </c>
      <c r="G52" s="82">
        <v>0</v>
      </c>
      <c r="I52">
        <v>0</v>
      </c>
      <c r="J52">
        <v>120</v>
      </c>
    </row>
    <row r="53" spans="1:10" ht="17" x14ac:dyDescent="0.35">
      <c r="A53" s="21" t="s">
        <v>7</v>
      </c>
      <c r="B53" s="22" t="s">
        <v>127</v>
      </c>
      <c r="C53" s="9">
        <v>0</v>
      </c>
      <c r="D53" s="51" t="s">
        <v>128</v>
      </c>
      <c r="E53" s="65" t="s">
        <v>129</v>
      </c>
      <c r="G53" s="82">
        <v>1</v>
      </c>
      <c r="I53">
        <v>0</v>
      </c>
      <c r="J53">
        <v>5</v>
      </c>
    </row>
    <row r="54" spans="1:10" ht="17" x14ac:dyDescent="0.35">
      <c r="A54" s="21" t="s">
        <v>7</v>
      </c>
      <c r="B54" s="22" t="s">
        <v>130</v>
      </c>
      <c r="C54" s="9">
        <v>0</v>
      </c>
      <c r="D54" s="51" t="s">
        <v>111</v>
      </c>
      <c r="E54" s="65" t="s">
        <v>131</v>
      </c>
      <c r="G54" s="82">
        <v>3600</v>
      </c>
      <c r="I54">
        <v>0</v>
      </c>
      <c r="J54">
        <v>14400</v>
      </c>
    </row>
    <row r="55" spans="1:10" ht="17.5" thickBot="1" x14ac:dyDescent="0.4">
      <c r="A55" s="44" t="s">
        <v>7</v>
      </c>
      <c r="B55" s="45" t="s">
        <v>132</v>
      </c>
      <c r="C55" s="11">
        <v>1</v>
      </c>
      <c r="D55" s="62" t="s">
        <v>133</v>
      </c>
      <c r="E55" s="75" t="s">
        <v>134</v>
      </c>
      <c r="G55" s="83">
        <v>1</v>
      </c>
      <c r="I55">
        <v>1</v>
      </c>
      <c r="J55">
        <v>2</v>
      </c>
    </row>
    <row r="56" spans="1:10" ht="17" x14ac:dyDescent="0.35">
      <c r="A56" s="38" t="s">
        <v>135</v>
      </c>
      <c r="B56" s="39" t="s">
        <v>136</v>
      </c>
      <c r="C56" s="3">
        <v>0</v>
      </c>
      <c r="D56" s="59" t="s">
        <v>128</v>
      </c>
      <c r="E56" s="72" t="s">
        <v>137</v>
      </c>
      <c r="G56" s="84">
        <v>0.44640000000000002</v>
      </c>
      <c r="I56">
        <v>0</v>
      </c>
      <c r="J56">
        <v>5</v>
      </c>
    </row>
    <row r="57" spans="1:10" ht="34" hidden="1" x14ac:dyDescent="0.35">
      <c r="A57" s="40" t="s">
        <v>135</v>
      </c>
      <c r="B57" s="41" t="s">
        <v>138</v>
      </c>
      <c r="C57" s="9">
        <v>0.66439999999999999</v>
      </c>
      <c r="D57" s="60" t="s">
        <v>27</v>
      </c>
      <c r="E57" s="73" t="s">
        <v>139</v>
      </c>
      <c r="G57" s="82">
        <v>0.66439999999999999</v>
      </c>
      <c r="I57">
        <v>0</v>
      </c>
      <c r="J57">
        <v>5</v>
      </c>
    </row>
    <row r="58" spans="1:10" ht="51" hidden="1" x14ac:dyDescent="0.35">
      <c r="A58" s="40" t="s">
        <v>135</v>
      </c>
      <c r="B58" s="41" t="s">
        <v>140</v>
      </c>
      <c r="C58" s="9">
        <v>0.26</v>
      </c>
      <c r="D58" s="60" t="s">
        <v>27</v>
      </c>
      <c r="E58" s="73" t="s">
        <v>141</v>
      </c>
      <c r="G58" s="82">
        <v>0.26</v>
      </c>
      <c r="I58">
        <v>0</v>
      </c>
      <c r="J58">
        <v>5</v>
      </c>
    </row>
    <row r="59" spans="1:10" ht="51" hidden="1" x14ac:dyDescent="0.35">
      <c r="A59" s="40" t="s">
        <v>135</v>
      </c>
      <c r="B59" s="41" t="s">
        <v>142</v>
      </c>
      <c r="C59" s="9">
        <v>0</v>
      </c>
      <c r="D59" s="60" t="s">
        <v>143</v>
      </c>
      <c r="E59" s="73" t="s">
        <v>144</v>
      </c>
      <c r="G59" s="82">
        <v>0</v>
      </c>
      <c r="I59">
        <v>0</v>
      </c>
      <c r="J59">
        <v>100</v>
      </c>
    </row>
    <row r="60" spans="1:10" ht="34.5" hidden="1" thickBot="1" x14ac:dyDescent="0.4">
      <c r="A60" s="42" t="s">
        <v>135</v>
      </c>
      <c r="B60" s="43" t="s">
        <v>145</v>
      </c>
      <c r="C60" s="11">
        <v>0</v>
      </c>
      <c r="D60" s="61" t="s">
        <v>27</v>
      </c>
      <c r="E60" s="74" t="s">
        <v>146</v>
      </c>
      <c r="G60" s="83">
        <v>0</v>
      </c>
      <c r="I60">
        <v>0</v>
      </c>
      <c r="J60">
        <v>100</v>
      </c>
    </row>
    <row r="61" spans="1:10" ht="16" x14ac:dyDescent="0.35">
      <c r="A61" s="46"/>
      <c r="B61" s="46"/>
      <c r="C61" s="13"/>
      <c r="D61" s="46"/>
      <c r="E61" s="46"/>
    </row>
    <row r="62" spans="1:10" x14ac:dyDescent="0.35">
      <c r="A62" s="47"/>
      <c r="B62" s="47"/>
      <c r="C62" s="14"/>
      <c r="D62" s="47"/>
      <c r="E62" s="47"/>
    </row>
    <row r="63" spans="1:10" x14ac:dyDescent="0.35">
      <c r="A63" s="47"/>
      <c r="B63" s="47"/>
      <c r="C63" s="14"/>
      <c r="D63" s="47"/>
      <c r="E63" s="47"/>
    </row>
    <row r="64" spans="1:10" x14ac:dyDescent="0.35">
      <c r="A64" s="47"/>
      <c r="B64" s="47"/>
      <c r="C64" s="14"/>
      <c r="D64" s="47"/>
      <c r="E64" s="47"/>
    </row>
    <row r="65" spans="1:5" x14ac:dyDescent="0.35">
      <c r="A65" s="47"/>
      <c r="B65" s="47"/>
      <c r="C65" s="14"/>
      <c r="D65" s="47"/>
      <c r="E65" s="47"/>
    </row>
    <row r="66" spans="1:5" x14ac:dyDescent="0.35">
      <c r="A66" s="47"/>
      <c r="B66" s="47"/>
      <c r="C66" s="14"/>
      <c r="D66" s="47"/>
      <c r="E66" s="47"/>
    </row>
    <row r="67" spans="1:5" x14ac:dyDescent="0.35">
      <c r="A67" s="47"/>
      <c r="B67" s="47"/>
      <c r="C67" s="14"/>
      <c r="D67" s="47"/>
      <c r="E67" s="47"/>
    </row>
    <row r="68" spans="1:5" x14ac:dyDescent="0.35">
      <c r="A68" s="47"/>
      <c r="B68" s="47"/>
      <c r="C68" s="14"/>
      <c r="D68" s="47"/>
      <c r="E68" s="47"/>
    </row>
    <row r="69" spans="1:5" x14ac:dyDescent="0.35">
      <c r="A69" s="47"/>
      <c r="B69" s="47"/>
      <c r="C69" s="14"/>
      <c r="D69" s="47"/>
      <c r="E69" s="47"/>
    </row>
    <row r="70" spans="1:5" x14ac:dyDescent="0.35">
      <c r="A70" s="47"/>
      <c r="B70" s="47"/>
      <c r="C70" s="14"/>
      <c r="D70" s="47"/>
      <c r="E70" s="47"/>
    </row>
    <row r="71" spans="1:5" x14ac:dyDescent="0.35">
      <c r="A71" s="47"/>
      <c r="B71" s="47"/>
      <c r="C71" s="14"/>
      <c r="D71" s="47"/>
      <c r="E71" s="47"/>
    </row>
    <row r="72" spans="1:5" x14ac:dyDescent="0.35">
      <c r="A72" s="48"/>
      <c r="B72" s="48"/>
      <c r="C72" s="15"/>
      <c r="D72" s="48"/>
      <c r="E72" s="48"/>
    </row>
    <row r="73" spans="1:5" x14ac:dyDescent="0.35">
      <c r="A73" s="47"/>
      <c r="B73" s="47"/>
      <c r="C73" s="14"/>
      <c r="D73" s="47"/>
      <c r="E73" s="47"/>
    </row>
  </sheetData>
  <conditionalFormatting sqref="C8:C11">
    <cfRule type="expression" dxfId="4" priority="1">
      <formula>$C$4=0</formula>
    </cfRule>
  </conditionalFormatting>
  <conditionalFormatting sqref="C12 C16 C20 C23 C31 C33 C35 C37 C41">
    <cfRule type="expression" dxfId="3" priority="5">
      <formula>$C$5=0</formula>
    </cfRule>
  </conditionalFormatting>
  <conditionalFormatting sqref="C13 C17 C21 C24 C28 C32 C34 C36 C38 C42">
    <cfRule type="expression" dxfId="2" priority="4">
      <formula>$C$6=0</formula>
    </cfRule>
  </conditionalFormatting>
  <conditionalFormatting sqref="C14 C18 C22 C25 C29">
    <cfRule type="expression" dxfId="1" priority="3">
      <formula>$C$7=0</formula>
    </cfRule>
  </conditionalFormatting>
  <conditionalFormatting sqref="C15 C19 C26 C39:C40 C56:C60">
    <cfRule type="expression" dxfId="0" priority="2">
      <formula>$C$3=0</formula>
    </cfRule>
  </conditionalFormatting>
  <dataValidations count="1">
    <dataValidation type="decimal" allowBlank="1" showInputMessage="1" showErrorMessage="1" sqref="C2:C60" xr:uid="{18CA2FB6-218A-6B43-A1CA-2BF5F4C59AB5}">
      <formula1>I2</formula1>
      <formula2>J2</formula2>
    </dataValidation>
  </dataValidations>
  <pageMargins left="0.7" right="0.7" top="0.75" bottom="0.75" header="0.3" footer="0.3"/>
  <pageSetup orientation="landscape" r:id="rId1"/>
  <headerFooter>
    <oddFooter>&amp;L&amp;"Arial,Regular"&amp;10September 2024
&amp;CPage &amp;P of &amp;N
&amp;A
&amp;R&amp;"Arial,Regular"&amp;10GFO-24-601
Light-Duty Hydrogen 
Infrastructure Build-Out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F6E7DE9-8615-46AF-A54A-F7798FDF8A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36E4868-57DD-434C-BF91-D235E49DDA3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09DC5A9-EF39-49FA-8DE9-4EC264F757D7}">
  <ds:schemaRefs>
    <ds:schemaRef ds:uri="http://www.w3.org/XML/1998/namespace"/>
    <ds:schemaRef ds:uri="785685f2-c2e1-4352-89aa-3faca8eaba52"/>
    <ds:schemaRef ds:uri="http://schemas.microsoft.com/office/infopath/2007/PartnerControls"/>
    <ds:schemaRef ds:uri="http://schemas.microsoft.com/office/2006/metadata/properties"/>
    <ds:schemaRef ds:uri="http://purl.org/dc/dcmitype/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5067c814-4b34-462c-a21d-c185ff6548d2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 Sprik</dc:creator>
  <cp:keywords/>
  <dc:description/>
  <cp:lastModifiedBy>Dyer, Phil@Energy</cp:lastModifiedBy>
  <cp:revision/>
  <cp:lastPrinted>2024-09-18T19:01:57Z</cp:lastPrinted>
  <dcterms:created xsi:type="dcterms:W3CDTF">2018-05-25T16:10:26Z</dcterms:created>
  <dcterms:modified xsi:type="dcterms:W3CDTF">2024-09-18T19:02:14Z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