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Dsoriano\Downloads\"/>
    </mc:Choice>
  </mc:AlternateContent>
  <xr:revisionPtr revIDLastSave="0" documentId="13_ncr:1_{B4A5D2B6-BAE0-43D8-931F-BB4D74D349A8}" xr6:coauthVersionLast="47" xr6:coauthVersionMax="47" xr10:uidLastSave="{00000000-0000-0000-0000-000000000000}"/>
  <bookViews>
    <workbookView xWindow="28680" yWindow="-120" windowWidth="29040" windowHeight="15720" activeTab="1" xr2:uid="{00000000-000D-0000-FFFF-FFFF00000000}"/>
  </bookViews>
  <sheets>
    <sheet name="Invoice" sheetId="4" r:id="rId1"/>
    <sheet name="Direct Labor Detail" sheetId="77" r:id="rId2"/>
    <sheet name="Instructions" sheetId="76" r:id="rId3"/>
  </sheets>
  <definedNames>
    <definedName name="_xlnm.Print_Area" localSheetId="1">'Direct Labor Detail'!$A$1:$G$21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6" i="4" l="1"/>
  <c r="F77" i="4"/>
  <c r="F78" i="4"/>
  <c r="F79" i="4"/>
  <c r="F80" i="4"/>
  <c r="F81" i="4"/>
  <c r="F82" i="4"/>
  <c r="F83" i="4"/>
  <c r="F84" i="4"/>
  <c r="F85" i="4"/>
  <c r="F86" i="4"/>
  <c r="F87" i="4"/>
  <c r="F88" i="4"/>
  <c r="F89" i="4"/>
  <c r="F75" i="4"/>
  <c r="F57" i="4"/>
  <c r="F58" i="4"/>
  <c r="F59" i="4"/>
  <c r="F60" i="4"/>
  <c r="F61" i="4"/>
  <c r="F62" i="4"/>
  <c r="F63" i="4"/>
  <c r="F64" i="4"/>
  <c r="F65" i="4"/>
  <c r="F66" i="4"/>
  <c r="F67" i="4"/>
  <c r="F68" i="4"/>
  <c r="F69" i="4"/>
  <c r="F70" i="4"/>
  <c r="F56" i="4"/>
  <c r="A2" i="77"/>
  <c r="A3" i="77"/>
  <c r="A1" i="77"/>
  <c r="C3" i="77"/>
  <c r="C2" i="77"/>
  <c r="C1" i="77"/>
  <c r="F18" i="77"/>
  <c r="E18" i="77"/>
  <c r="G17" i="77"/>
  <c r="G16" i="77"/>
  <c r="G15" i="77"/>
  <c r="G14" i="77"/>
  <c r="G18" i="77"/>
  <c r="F10" i="77"/>
  <c r="F21" i="77"/>
  <c r="E10" i="77"/>
  <c r="E21" i="77"/>
  <c r="G9" i="77"/>
  <c r="G8" i="77"/>
  <c r="G7" i="77"/>
  <c r="G6" i="77"/>
  <c r="G10" i="77"/>
  <c r="G21" i="77"/>
  <c r="C52" i="4"/>
  <c r="C51" i="4"/>
  <c r="F26" i="4"/>
  <c r="F27" i="4"/>
  <c r="F28" i="4"/>
  <c r="F29" i="4"/>
  <c r="F31" i="4"/>
  <c r="F25" i="4"/>
  <c r="F15" i="4"/>
  <c r="F16" i="4"/>
  <c r="F17" i="4"/>
  <c r="F18" i="4"/>
  <c r="F20" i="4"/>
  <c r="F14" i="4"/>
  <c r="E31" i="4"/>
  <c r="E29" i="4"/>
  <c r="E28" i="4"/>
  <c r="E27" i="4"/>
  <c r="E26" i="4"/>
  <c r="E25" i="4"/>
  <c r="E15" i="4"/>
  <c r="E16" i="4"/>
  <c r="E17" i="4"/>
  <c r="E18" i="4"/>
  <c r="E20" i="4"/>
  <c r="E14" i="4"/>
  <c r="D90" i="4"/>
  <c r="D30" i="4"/>
  <c r="C90" i="4"/>
  <c r="C30" i="4"/>
  <c r="C32" i="4"/>
  <c r="D71" i="4"/>
  <c r="F71" i="4"/>
  <c r="C71" i="4"/>
  <c r="C19" i="4"/>
  <c r="C21" i="4"/>
  <c r="B90" i="4"/>
  <c r="B71" i="4"/>
  <c r="B19" i="4"/>
  <c r="B21" i="4"/>
  <c r="F90" i="4"/>
  <c r="B30" i="4"/>
  <c r="D32" i="4"/>
  <c r="D19" i="4"/>
  <c r="C34" i="4"/>
  <c r="C36" i="4"/>
  <c r="C38" i="4"/>
  <c r="F30" i="4"/>
  <c r="B32" i="4"/>
  <c r="E30" i="4"/>
  <c r="F19" i="4"/>
  <c r="D21" i="4"/>
  <c r="E19" i="4"/>
  <c r="B34" i="4"/>
  <c r="F32" i="4"/>
  <c r="E32" i="4"/>
  <c r="F21" i="4"/>
  <c r="D34" i="4"/>
  <c r="E21" i="4"/>
  <c r="F34" i="4"/>
  <c r="E34" i="4"/>
</calcChain>
</file>

<file path=xl/sharedStrings.xml><?xml version="1.0" encoding="utf-8"?>
<sst xmlns="http://schemas.openxmlformats.org/spreadsheetml/2006/main" count="140" uniqueCount="109">
  <si>
    <t>Category</t>
  </si>
  <si>
    <t>Travel</t>
  </si>
  <si>
    <t>Total</t>
  </si>
  <si>
    <t>Reimbursable Balance</t>
  </si>
  <si>
    <t>Match Balance</t>
  </si>
  <si>
    <t>% of Match Spent to Date</t>
  </si>
  <si>
    <t>Grand Totals</t>
  </si>
  <si>
    <t>Agreement Number:</t>
  </si>
  <si>
    <t>Retention Amount:</t>
  </si>
  <si>
    <t>Invoice Number:</t>
  </si>
  <si>
    <t>Total To Be Paid This Invoice:</t>
  </si>
  <si>
    <t>Certification</t>
  </si>
  <si>
    <t>Date</t>
  </si>
  <si>
    <t>Direct Labor</t>
  </si>
  <si>
    <t>Fringe Benefits</t>
  </si>
  <si>
    <t>Equipment</t>
  </si>
  <si>
    <t>Materials/Misc.</t>
  </si>
  <si>
    <t>Subcontractors</t>
  </si>
  <si>
    <t>Indirect Costs</t>
  </si>
  <si>
    <t>Cumulative Expenses Billed to Date</t>
  </si>
  <si>
    <t>Match Share Expenses This Period</t>
  </si>
  <si>
    <t>Commission Agreement Manager</t>
  </si>
  <si>
    <t>Contracts, Grants &amp; Loans Office</t>
  </si>
  <si>
    <t>For Energy Commission Use Only</t>
  </si>
  <si>
    <t>Period covered by this request:</t>
  </si>
  <si>
    <t>Energy Commission Reimbursable</t>
  </si>
  <si>
    <t>Match Share</t>
  </si>
  <si>
    <t>% of Reimbursable Spent to Date</t>
  </si>
  <si>
    <t>Final Invoice</t>
  </si>
  <si>
    <t>Agreement Reimbursable Budget</t>
  </si>
  <si>
    <t>Energy Commission Reimbursable Subcontractors Summary</t>
  </si>
  <si>
    <t>Match Share Subcontractors Summary</t>
  </si>
  <si>
    <t>Agreement Match Share Budget</t>
  </si>
  <si>
    <t>Cumulative Match Share Spent to Date</t>
  </si>
  <si>
    <t>Retention Release Invoice</t>
  </si>
  <si>
    <t>Subcontractor Name</t>
  </si>
  <si>
    <t>Employee Name</t>
  </si>
  <si>
    <t>Job Classification / Title</t>
  </si>
  <si>
    <t>Hourly Direct Labor Totals</t>
  </si>
  <si>
    <t>Monthly Direct Labor Totals</t>
  </si>
  <si>
    <t>Direct Labor Grand Totals</t>
  </si>
  <si>
    <t># of Hours Billed</t>
  </si>
  <si>
    <t># of Months Billed</t>
  </si>
  <si>
    <t>Hourly Expenses</t>
  </si>
  <si>
    <t>Monthly Expenses</t>
  </si>
  <si>
    <t>Reimbursement Total This Period</t>
  </si>
  <si>
    <t>Reimbursable Expenses This Period</t>
  </si>
  <si>
    <t>Retention Release Amount:</t>
  </si>
  <si>
    <t>Signature of Authorized Representative</t>
  </si>
  <si>
    <t>Match
Share Direct Labor Expenses</t>
  </si>
  <si>
    <t>Reimbursable Direct Labor Expenses</t>
  </si>
  <si>
    <t>Billed Direct Labor Rate                    ($ per hour)</t>
  </si>
  <si>
    <t>Billed Direct Labor Rate                ($ per month)</t>
  </si>
  <si>
    <t>Direct Labor Rates reimbursed by the Energy Commission cannot exceed the approved rates in the agreement.  Contractors are not required to use this document.  This is a suggested format for showing direct labor detail.  Should you decide to use your own format, the same level of detail is still required.  Employee Name, Job Classification/Title, Billed Labor Rate (before fringe benefits or overheads),# of Hours/Months Billed, and Totals.</t>
  </si>
  <si>
    <r>
      <t xml:space="preserve">Invoice Number: </t>
    </r>
    <r>
      <rPr>
        <sz val="12"/>
        <color indexed="8"/>
        <rFont val="Arial"/>
        <family val="2"/>
      </rPr>
      <t>Invoices shall be numbered sequentially beginning with 1.  Organizations may append their own unique number if desired.</t>
    </r>
  </si>
  <si>
    <r>
      <t xml:space="preserve">Period Covered by this Request: </t>
    </r>
    <r>
      <rPr>
        <sz val="12"/>
        <color indexed="8"/>
        <rFont val="Arial"/>
        <family val="2"/>
      </rPr>
      <t>This is the period of time that this invoice covers.  The period for the first invoice must start on or after the effective date of the agreement. However, for ARFVTP agreements, Match may be claimed as early as the NOPA posting date.  For subsequent invoices, the first day of the period should be the day after the last day covered by your previous invoice. The period for the final invoice must end on or prior to the end date of the agreement.  The Energy Commission will not reimburse for expenses incurred outside the approved agreement term.</t>
    </r>
  </si>
  <si>
    <r>
      <t>Agreement Reimbursable Budget:</t>
    </r>
    <r>
      <rPr>
        <sz val="12"/>
        <color indexed="8"/>
        <rFont val="Arial"/>
        <family val="2"/>
      </rPr>
      <t xml:space="preserve">  Enter amounts, by category, from the currently approved reimbursable budget in the agreement. NOTE: Subcontractor budget will be automatically populated from subcontractor summary.</t>
    </r>
  </si>
  <si>
    <r>
      <t xml:space="preserve">Reimbursable Expenses this Period:  </t>
    </r>
    <r>
      <rPr>
        <sz val="12"/>
        <color indexed="8"/>
        <rFont val="Arial"/>
        <family val="2"/>
      </rPr>
      <t>Enter amounts, by category, of the amount of incurred expenses to be reimbursed by the Energy Commission.  NOTE: Subcontractor expenses will be automatically populated from the subcontractor summary.</t>
    </r>
  </si>
  <si>
    <r>
      <t xml:space="preserve">Cumulative Expenses Billed to Date:  </t>
    </r>
    <r>
      <rPr>
        <sz val="12"/>
        <color indexed="8"/>
        <rFont val="Arial"/>
        <family val="2"/>
      </rPr>
      <t>Enter, by category, the cumulative total of all expenses reimbursed from the beginning of the agreement through and including this current invoice. NOTE: Subcontractor expenses will be automatically populated from the subcontractor summary.</t>
    </r>
  </si>
  <si>
    <r>
      <t xml:space="preserve">Agreement Match Share Budget:  </t>
    </r>
    <r>
      <rPr>
        <sz val="12"/>
        <color indexed="8"/>
        <rFont val="Arial"/>
        <family val="2"/>
      </rPr>
      <t>Enter amounts, by category, from the currently approved match share budget in the agreement.</t>
    </r>
  </si>
  <si>
    <r>
      <t>Cumulative Match Share Spent to Date:</t>
    </r>
    <r>
      <rPr>
        <sz val="12"/>
        <color indexed="8"/>
        <rFont val="Arial"/>
        <family val="2"/>
      </rPr>
      <t xml:space="preserve">  Enter, by category, the cumulative total of all expenses charged to match share from the beginning of the agreement through and including this current invoice. NOTE: Subcontractor expenses will be automatically populated from the subcontractor summary.</t>
    </r>
  </si>
  <si>
    <r>
      <t xml:space="preserve">Retention Release Invoice Checkbox:  </t>
    </r>
    <r>
      <rPr>
        <sz val="12"/>
        <color indexed="8"/>
        <rFont val="Arial"/>
        <family val="2"/>
      </rPr>
      <t>Check this box if you are requesting a release of retention.  Please contact your Commission Agreement Manager before requesting a release of retention.  When requesting a retention release, no other reimbursable expenses can be requested on the same invoice.</t>
    </r>
  </si>
  <si>
    <r>
      <t xml:space="preserve">Retention Release Amount:  </t>
    </r>
    <r>
      <rPr>
        <sz val="12"/>
        <color indexed="8"/>
        <rFont val="Arial"/>
        <family val="2"/>
      </rPr>
      <t>Enter the amount of retention to be released. Please contact your assigned Commission Agreement Manager to confirm retention amount prior to submission.</t>
    </r>
  </si>
  <si>
    <r>
      <t xml:space="preserve">Final Invoice Checkbox:  </t>
    </r>
    <r>
      <rPr>
        <sz val="12"/>
        <color indexed="8"/>
        <rFont val="Arial"/>
        <family val="2"/>
      </rPr>
      <t>Check this box if this is your final invoice for your agreement.</t>
    </r>
  </si>
  <si>
    <t>Subcontractor Summary – Energy Commission Reimbursable</t>
  </si>
  <si>
    <r>
      <t>Subcontractor Reimbursable Budget:</t>
    </r>
    <r>
      <rPr>
        <sz val="12"/>
        <color indexed="8"/>
        <rFont val="Arial"/>
        <family val="2"/>
      </rPr>
      <t xml:space="preserve"> Enter amounts, by subcontractor, from the currently approved reimbursable subcontractor budget in the agreement.</t>
    </r>
  </si>
  <si>
    <r>
      <t>Subcontractor Reimbursable Expenses this Period:</t>
    </r>
    <r>
      <rPr>
        <sz val="12"/>
        <color indexed="8"/>
        <rFont val="Arial"/>
        <family val="2"/>
      </rPr>
      <t xml:space="preserve"> Enter amounts, by subcontractor, of incurred subcontractor expenses to be reimbursed by the Energy Commission under this invoice.</t>
    </r>
  </si>
  <si>
    <r>
      <t xml:space="preserve">Subcontractor Business Certifications: </t>
    </r>
    <r>
      <rPr>
        <sz val="12"/>
        <color indexed="8"/>
        <rFont val="Arial"/>
        <family val="2"/>
      </rPr>
      <t>Enter the appropriate code(s), by subcontractor, to identify if the subcontractor is a certified Micro Business (MB), Small Business (SB), or Disabled Veteran Business Enterprise (DVBE).  You can check the California certification status of any entity here:</t>
    </r>
  </si>
  <si>
    <t>https://caleprocure.ca.gov/pages/PublicSearch/supplier-search.aspx</t>
  </si>
  <si>
    <t>Subcontractor Summary – Match Share</t>
  </si>
  <si>
    <r>
      <t xml:space="preserve">Subcontractor Name:  </t>
    </r>
    <r>
      <rPr>
        <sz val="12"/>
        <color indexed="8"/>
        <rFont val="Arial"/>
        <family val="2"/>
      </rPr>
      <t>Enter the name of each subcontractor incurring match share expenditures or being paid with match share funds.</t>
    </r>
  </si>
  <si>
    <t>All expenses claimed must be allowable per the agreement’s approved scope of work, budget, and terms and conditions.</t>
  </si>
  <si>
    <t>http://www.energy.ca.gov/contracts/TRAVEL_PER_DIEM.PDF</t>
  </si>
  <si>
    <t>Recipient Name:</t>
  </si>
  <si>
    <t>Recipients only need to fill in non-shaded cells within this template. Shaded cells will be automatically populated from other sections of the template. The following instructions only address the non-shaded cells to be completed by the Recipient.</t>
  </si>
  <si>
    <r>
      <t xml:space="preserve">Recipient Name: </t>
    </r>
    <r>
      <rPr>
        <sz val="12"/>
        <color indexed="8"/>
        <rFont val="Arial"/>
        <family val="2"/>
      </rPr>
      <t>Insert the full legal company name.  This must match the company name found on the Payee Data Record Std 204.</t>
    </r>
  </si>
  <si>
    <r>
      <t xml:space="preserve">Agreement Number: </t>
    </r>
    <r>
      <rPr>
        <sz val="12"/>
        <color indexed="8"/>
        <rFont val="Arial"/>
        <family val="2"/>
      </rPr>
      <t>This is the Energy Commission grant number.  The number will be a three part number separated by dashes: XXX-XX-XXX.</t>
    </r>
  </si>
  <si>
    <t>Retention, Final Invoice, and Recipient Certification</t>
  </si>
  <si>
    <r>
      <t>Retention Amount:</t>
    </r>
    <r>
      <rPr>
        <b/>
        <sz val="12"/>
        <color indexed="8"/>
        <rFont val="Arial"/>
        <family val="2"/>
      </rPr>
      <t xml:space="preserve">  </t>
    </r>
    <r>
      <rPr>
        <sz val="12"/>
        <color indexed="8"/>
        <rFont val="Arial"/>
        <family val="2"/>
      </rPr>
      <t>Enter amount of the reimbursement request that will be withheld as retention by the Energy Commission.  Refer to the agreement for specific retention requirements.</t>
    </r>
  </si>
  <si>
    <r>
      <t xml:space="preserve">Certification:  </t>
    </r>
    <r>
      <rPr>
        <sz val="12"/>
        <color indexed="8"/>
        <rFont val="Arial"/>
        <family val="2"/>
      </rPr>
      <t>Invoices must be signed and dated by an authorized representative of the prime recipient.</t>
    </r>
  </si>
  <si>
    <t>I certify under penalty of perjury that this invoice is accurate, correct, and proper for payment in all respects, and reimbursement for these costs has not and will not be received from any other sources, including but not limited to a government entity contract, subcontract or other procurement method.  I further certify under penalty of perjury that I have carefully reviewed the terms and conditions for this Agreement and have determined that, for work covered by this invoice, the Contractor/Recipient and all subcontractors have complied with all Agreement terms, including the requirement of compliance with public works and prevailing wage laws, which when applicable require the payment of prevailing wages to eligible workers.</t>
  </si>
  <si>
    <r>
      <rPr>
        <b/>
        <i/>
        <sz val="12"/>
        <color indexed="8"/>
        <rFont val="Arial"/>
        <family val="2"/>
      </rPr>
      <t>Match Share Expenses this Period</t>
    </r>
    <r>
      <rPr>
        <sz val="12"/>
        <color indexed="8"/>
        <rFont val="Arial"/>
        <family val="2"/>
      </rPr>
      <t>:  Enter amounts, by category, of incurred expenses to be charged to match share.  NOTE: Subcontractor expenses will be automatically populated from the subcontractor summary.  Actual expenses that exceed reimbursable amounts or rates may be counted as match.  Forgone profit, fees, or mark-ups are not eligible match share expenses.  Forgone profit, fees and markups are those that are not actually paid to a contractor or subcontractor.</t>
    </r>
  </si>
  <si>
    <r>
      <t xml:space="preserve">Subcontractor Name: </t>
    </r>
    <r>
      <rPr>
        <sz val="12"/>
        <color indexed="8"/>
        <rFont val="Arial"/>
        <family val="2"/>
      </rPr>
      <t>Enter the name of each subcontractor being reimbursed with Energy Commission funds.</t>
    </r>
  </si>
  <si>
    <r>
      <t>1.</t>
    </r>
    <r>
      <rPr>
        <sz val="7"/>
        <color indexed="8"/>
        <rFont val="Times New Roman"/>
        <family val="1"/>
      </rPr>
      <t xml:space="preserve"> </t>
    </r>
    <r>
      <rPr>
        <b/>
        <i/>
        <sz val="12"/>
        <color indexed="8"/>
        <rFont val="Arial"/>
        <family val="2"/>
      </rPr>
      <t>Direct Labor</t>
    </r>
    <r>
      <rPr>
        <sz val="12"/>
        <color indexed="8"/>
        <rFont val="Arial"/>
        <family val="2"/>
      </rPr>
      <t xml:space="preserve"> – Direct Labor is the actual salaries and wages paid to employees of the prime recipient charged under the agreement. Direct Labor expenses do not include fringe benefits, indirect costs or profit.  Labor rates and hours/months billed must be documented for each employee to justify the expense.  This invoice template contains an optional Direct Labor Detail worksheet. Recipients are encouraged to utilize this worksheet to document Direct Labor expenses.  For Energy Commission reimbursable expenses, billed Direct Labor rates must be the actual Direct Labor rates paid, not to exceed the Direct Labor rates in the approved agreement budget. Actual rates exceeding budgeted rates may be charged as a match share expense.</t>
    </r>
  </si>
  <si>
    <r>
      <t xml:space="preserve">2. </t>
    </r>
    <r>
      <rPr>
        <b/>
        <i/>
        <sz val="12"/>
        <color indexed="8"/>
        <rFont val="Arial"/>
        <family val="2"/>
      </rPr>
      <t>Fringe Benefits</t>
    </r>
    <r>
      <rPr>
        <sz val="12"/>
        <color indexed="8"/>
        <rFont val="Arial"/>
        <family val="2"/>
      </rPr>
      <t xml:space="preserve"> – Fringe Benefits are allowable fringe benefit costs provided to employees.  Reimbursable Fringe Benefits billed must be the actual Fringe Benefits paid, not to exceed the fringe benefit rate in the agreement budget. Upon request and at time of audit, Recipients must provide a fringe benefit rate calculation sheet and fringe benefit allocation methodology. The calculation sheet must list and detail the actual Fringe Benefit costs incurred to substantiate the Fringe Benefit rate charged under the agreement as either reimbursable or match share expenses. For Energy Commission reimbursable expenses, billed Fringe Benefit rates must be the actual Fringe Benefit rates paid, not to exceed the Fringe Benefit rates in the approved agreement budget. Actual rates exceeding budgeted rates may be charged as a match share expense.</t>
    </r>
  </si>
  <si>
    <r>
      <t xml:space="preserve">3. </t>
    </r>
    <r>
      <rPr>
        <b/>
        <i/>
        <sz val="12"/>
        <color indexed="8"/>
        <rFont val="Arial"/>
        <family val="2"/>
      </rPr>
      <t>Travel</t>
    </r>
    <r>
      <rPr>
        <sz val="12"/>
        <color theme="1"/>
        <rFont val="Arial"/>
        <family val="2"/>
      </rPr>
      <t xml:space="preserve"> – Travel costs are allowable for travel that is directly related to the agreement.  All reimbursable and match travel must be pre-approved prior to the trip being taken.  Invoices must be accompanied by receipts and other back-up documentation as applicable for all travel expenditures. Reimbursement of travel expenditures is limited. The current reimbursable mileage and per diem can be found on the Energy Commission's website: </t>
    </r>
  </si>
  <si>
    <r>
      <t xml:space="preserve">4. </t>
    </r>
    <r>
      <rPr>
        <b/>
        <i/>
        <sz val="12"/>
        <color indexed="8"/>
        <rFont val="Arial"/>
        <family val="2"/>
      </rPr>
      <t>Equipment</t>
    </r>
    <r>
      <rPr>
        <sz val="12"/>
        <color indexed="8"/>
        <rFont val="Arial"/>
        <family val="2"/>
      </rPr>
      <t xml:space="preserve"> – Equipment is a tangible item purchased under the agreement that has a useful life of at least one year and a unit acquisition cost of at least $5,000.  Invoices must be accompanied by receipts and other applicable back-up documentation for all equipment expenditures. Purchase orders are not acceptable documentation for expenditures.</t>
    </r>
  </si>
  <si>
    <r>
      <t>5.</t>
    </r>
    <r>
      <rPr>
        <sz val="7"/>
        <color indexed="8"/>
        <rFont val="Times New Roman"/>
        <family val="1"/>
      </rPr>
      <t xml:space="preserve"> </t>
    </r>
    <r>
      <rPr>
        <b/>
        <i/>
        <sz val="12"/>
        <color indexed="8"/>
        <rFont val="Arial"/>
        <family val="2"/>
      </rPr>
      <t>Materials/Miscellaneous</t>
    </r>
    <r>
      <rPr>
        <sz val="12"/>
        <color indexed="8"/>
        <rFont val="Arial"/>
        <family val="2"/>
      </rPr>
      <t xml:space="preserve"> – Materials are any tangible items purchased that do not conform to the definition of Equipment. Miscellaneous items are items of cost that do not fall under other budget categories.  Services that involve labor are subcontracts, not miscellaneous.  Invoices must be accompanied by receipts and other appropriate back-up documentation for all materials and miscellaneous expenditures. Purchase orders are not acceptable documentation for expenditures.</t>
    </r>
  </si>
  <si>
    <r>
      <t>6.</t>
    </r>
    <r>
      <rPr>
        <sz val="7"/>
        <color indexed="8"/>
        <rFont val="Times New Roman"/>
        <family val="1"/>
      </rPr>
      <t xml:space="preserve"> </t>
    </r>
    <r>
      <rPr>
        <b/>
        <i/>
        <sz val="12"/>
        <color indexed="8"/>
        <rFont val="Arial"/>
        <family val="2"/>
      </rPr>
      <t>Subcontracts</t>
    </r>
    <r>
      <rPr>
        <sz val="12"/>
        <color indexed="8"/>
        <rFont val="Arial"/>
        <family val="2"/>
      </rPr>
      <t xml:space="preserve"> – A Subcontract is an agreement with a company that is providing a </t>
    </r>
    <r>
      <rPr>
        <b/>
        <i/>
        <sz val="12"/>
        <color indexed="8"/>
        <rFont val="Arial"/>
        <family val="2"/>
      </rPr>
      <t>service</t>
    </r>
    <r>
      <rPr>
        <sz val="12"/>
        <color indexed="8"/>
        <rFont val="Arial"/>
        <family val="2"/>
      </rPr>
      <t xml:space="preserve"> to the Prime Recipient.  If a company is providing only a tangible item to the Prime Recipient, these items of expense most likely should be categorized as either materials or equipment.  Basic routine types of services that do not normally require a written contract (e.g., printing and binding) may be defined as miscellaneous.  Invoices must be accompanied by subcontractor invoices, receipts, and other appropriate back-up documentation for all subcontractor expenditures. Purchase orders are not acceptable documentation for expenditures.</t>
    </r>
  </si>
  <si>
    <r>
      <t>7.</t>
    </r>
    <r>
      <rPr>
        <sz val="7"/>
        <color indexed="8"/>
        <rFont val="Times New Roman"/>
        <family val="1"/>
      </rPr>
      <t xml:space="preserve"> </t>
    </r>
    <r>
      <rPr>
        <b/>
        <i/>
        <sz val="12"/>
        <color indexed="8"/>
        <rFont val="Arial"/>
        <family val="2"/>
      </rPr>
      <t>Indirect Costs</t>
    </r>
    <r>
      <rPr>
        <sz val="12"/>
        <color indexed="8"/>
        <rFont val="Arial"/>
        <family val="2"/>
      </rPr>
      <t xml:space="preserve"> – These are costs such as Overhead or General and Administrative costs as identified in the agreement budget.  All indirect costs charged must be based on actual, incurred costs; reasonable; allocable to the project; and fully supported and documented.  Upon request and at time of audit, Recipients must provide a rate calculation sheet(s) and allocation methodology(ies) for each indirect cost charged. The calculation sheet must list and detail the actual indirect costs incurred to substantiate the indirect rate(s) charged under the agreement as either reimbursable or match share expenses. Indirect costs must adhere to the Agreement Terms and Conditions, Generally Accepted Accounting Principles (GAAP) and the OMB Circular or Federal Acquisition Regulations applicable to your organization.  The Energy Commission will only reimburse indirect costs allocable to the direct costs reimbursed by the Energy Commission. The Energy Commission will not reimburse indirect costs allocable to match share expenditures. For Energy Commission reimbursable expenses, billed Indirect Cost rate(s) must not exceed the Indirect Cost rate(s) in the approved agreement budget. Actual rates exceeding budgeted rates may be charged as a match share expense.</t>
    </r>
  </si>
  <si>
    <t>Subcontractor Agreement Reimbursable Budget</t>
  </si>
  <si>
    <t>Subcontractor Reimbursement Request This Period</t>
  </si>
  <si>
    <t>Subcontractor Cumulative Expenses Billed to Date</t>
  </si>
  <si>
    <t>Subcontractor Reimbursable Balance</t>
  </si>
  <si>
    <t>Subcontractor Agreement Match Share Budget</t>
  </si>
  <si>
    <t>Subcontractor Match Share Expenses This Period</t>
  </si>
  <si>
    <t>Subcontractor Cumulative Match Share Spent to Date</t>
  </si>
  <si>
    <t>Subcontractor Match Balance</t>
  </si>
  <si>
    <t>Subcontractor Business Certifications (MB/SB/DVBE/ None)</t>
  </si>
  <si>
    <t>Expense Category Definitions</t>
  </si>
  <si>
    <r>
      <t>Cumulative Subcontractor Expenses Billed to Date:</t>
    </r>
    <r>
      <rPr>
        <sz val="12"/>
        <color indexed="8"/>
        <rFont val="Arial"/>
        <family val="2"/>
      </rPr>
      <t xml:space="preserve"> Enter, by subcontractor, the cumulative total of all subcontractor expenses reimbursed from the beginning of the agreement through and including this current invoice.</t>
    </r>
  </si>
  <si>
    <r>
      <t>Subcontractor Match Share Budget:</t>
    </r>
    <r>
      <rPr>
        <sz val="12"/>
        <color indexed="8"/>
        <rFont val="Arial"/>
        <family val="2"/>
      </rPr>
      <t xml:space="preserve"> Enter amounts, by subcontractor, from the currently approved match share subcontractor budget in the agreement.</t>
    </r>
  </si>
  <si>
    <r>
      <t>Subcontractor Match Share Expenses this Period:</t>
    </r>
    <r>
      <rPr>
        <sz val="12"/>
        <color indexed="8"/>
        <rFont val="Arial"/>
        <family val="2"/>
      </rPr>
      <t xml:space="preserve"> Enter amounts, by subcontractor, of subcontractor match share expenses incurred during the period covered by this invoice.</t>
    </r>
  </si>
  <si>
    <r>
      <t>Cumulative Subcontractor Match Share Expenses to Date:</t>
    </r>
    <r>
      <rPr>
        <sz val="12"/>
        <color indexed="8"/>
        <rFont val="Arial"/>
        <family val="2"/>
      </rPr>
      <t xml:space="preserve"> Enter, by subcontractor, the cumulative total of all subcontractor match share expenses from the beginning of the agreement through and including this current invoice.</t>
    </r>
  </si>
  <si>
    <t>Remit Payment To:</t>
  </si>
  <si>
    <t>Company Name:</t>
  </si>
  <si>
    <t>Company Address 1:</t>
  </si>
  <si>
    <t>Company Address 2:</t>
  </si>
  <si>
    <t>City, State, Zip: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</si>
</sst>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164" formatCode="0.0%"/>
    <numFmt numFmtId="165" formatCode="_(&quot;$&quot;* #,##0_);_(&quot;$&quot;* \(#,##0\);_(&quot;$&quot;* &quot;-&quot;??_);_(@_)"/>
  </numFmts>
  <fonts count="20" x14ac:knownFonts="1">
    <font>
      <sz val="12"/>
      <color theme="1"/>
      <name val="Arial"/>
      <family val="2"/>
    </font>
    <font>
      <sz val="12"/>
      <name val="Arial"/>
      <family val="2"/>
    </font>
    <font>
      <b/>
      <sz val="14"/>
      <name val="Arial"/>
      <family val="2"/>
    </font>
    <font>
      <b/>
      <sz val="12"/>
      <name val="Arial"/>
      <family val="2"/>
    </font>
    <font>
      <sz val="10"/>
      <name val="Arial"/>
      <family val="2"/>
    </font>
    <font>
      <b/>
      <sz val="10"/>
      <name val="Arial"/>
      <family val="2"/>
    </font>
    <font>
      <sz val="12"/>
      <color indexed="8"/>
      <name val="Arial"/>
      <family val="2"/>
    </font>
    <font>
      <b/>
      <sz val="12"/>
      <color indexed="8"/>
      <name val="Arial"/>
      <family val="2"/>
    </font>
    <font>
      <b/>
      <i/>
      <sz val="12"/>
      <color indexed="8"/>
      <name val="Arial"/>
      <family val="2"/>
    </font>
    <font>
      <sz val="7"/>
      <color indexed="8"/>
      <name val="Times New Roman"/>
      <family val="1"/>
    </font>
    <font>
      <sz val="12"/>
      <color theme="1"/>
      <name val="Arial"/>
      <family val="2"/>
    </font>
    <font>
      <u/>
      <sz val="12"/>
      <color theme="10"/>
      <name val="Arial"/>
      <family val="2"/>
    </font>
    <font>
      <b/>
      <sz val="12"/>
      <color theme="1"/>
      <name val="Arial"/>
      <family val="2"/>
    </font>
    <font>
      <sz val="12"/>
      <color rgb="FFFF0000"/>
      <name val="Arial"/>
      <family val="2"/>
    </font>
    <font>
      <sz val="11"/>
      <color theme="1"/>
      <name val="Arial"/>
      <family val="2"/>
    </font>
    <font>
      <b/>
      <sz val="11"/>
      <color theme="1"/>
      <name val="Arial"/>
      <family val="2"/>
    </font>
    <font>
      <sz val="12"/>
      <color rgb="FF000000"/>
      <name val="Arial"/>
      <family val="2"/>
    </font>
    <font>
      <b/>
      <sz val="12"/>
      <color rgb="FF000000"/>
      <name val="Arial"/>
      <family val="2"/>
    </font>
    <font>
      <b/>
      <i/>
      <sz val="12"/>
      <color rgb="FF000000"/>
      <name val="Arial"/>
      <family val="2"/>
    </font>
    <font>
      <b/>
      <u/>
      <sz val="12"/>
      <color theme="1"/>
      <name val="Arial"/>
      <family val="2"/>
    </font>
  </fonts>
  <fills count="6">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FF99"/>
        <bgColor indexed="64"/>
      </patternFill>
    </fill>
  </fills>
  <borders count="3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style="medium">
        <color indexed="64"/>
      </bottom>
      <diagonal/>
    </border>
  </borders>
  <cellStyleXfs count="4">
    <xf numFmtId="0" fontId="0" fillId="0" borderId="0"/>
    <xf numFmtId="44" fontId="10" fillId="0" borderId="0" applyFont="0" applyFill="0" applyBorder="0" applyAlignment="0" applyProtection="0"/>
    <xf numFmtId="0" fontId="11" fillId="0" borderId="0" applyNumberFormat="0" applyFill="0" applyBorder="0" applyAlignment="0" applyProtection="0">
      <alignment vertical="top"/>
      <protection locked="0"/>
    </xf>
    <xf numFmtId="9" fontId="10" fillId="0" borderId="0" applyFont="0" applyFill="0" applyBorder="0" applyAlignment="0" applyProtection="0"/>
  </cellStyleXfs>
  <cellXfs count="142">
    <xf numFmtId="0" fontId="0" fillId="0" borderId="0" xfId="0"/>
    <xf numFmtId="0" fontId="0" fillId="0" borderId="0" xfId="0" applyAlignment="1">
      <alignment wrapText="1"/>
    </xf>
    <xf numFmtId="44" fontId="10" fillId="0" borderId="1" xfId="1" applyFont="1" applyBorder="1"/>
    <xf numFmtId="44" fontId="10" fillId="0" borderId="2" xfId="1" applyFont="1" applyBorder="1"/>
    <xf numFmtId="0" fontId="12" fillId="0" borderId="0" xfId="0" applyFont="1" applyFill="1" applyBorder="1"/>
    <xf numFmtId="44" fontId="12" fillId="0" borderId="0" xfId="1" applyFont="1" applyFill="1" applyBorder="1"/>
    <xf numFmtId="0" fontId="0" fillId="0" borderId="0" xfId="0" applyBorder="1"/>
    <xf numFmtId="44" fontId="10" fillId="0" borderId="2" xfId="1" applyFont="1" applyBorder="1"/>
    <xf numFmtId="44" fontId="10" fillId="3" borderId="3" xfId="1" applyFont="1" applyFill="1" applyBorder="1" applyAlignment="1"/>
    <xf numFmtId="44" fontId="10" fillId="3" borderId="2" xfId="1" applyFont="1" applyFill="1" applyBorder="1"/>
    <xf numFmtId="44" fontId="0" fillId="3" borderId="4" xfId="0" applyNumberFormat="1" applyFill="1" applyBorder="1"/>
    <xf numFmtId="44" fontId="0" fillId="0" borderId="0" xfId="0" applyNumberFormat="1" applyFill="1" applyBorder="1"/>
    <xf numFmtId="10" fontId="12" fillId="0" borderId="0" xfId="3" applyNumberFormat="1" applyFont="1" applyFill="1" applyBorder="1"/>
    <xf numFmtId="44" fontId="12" fillId="0" borderId="0" xfId="0" applyNumberFormat="1" applyFont="1" applyFill="1" applyBorder="1"/>
    <xf numFmtId="0" fontId="0" fillId="0" borderId="0" xfId="0" applyFont="1" applyFill="1" applyBorder="1"/>
    <xf numFmtId="44" fontId="0" fillId="3" borderId="5" xfId="0" applyNumberFormat="1" applyFill="1" applyBorder="1"/>
    <xf numFmtId="0" fontId="0" fillId="3" borderId="6" xfId="0" applyFill="1" applyBorder="1"/>
    <xf numFmtId="0" fontId="12" fillId="3" borderId="7" xfId="0" applyFont="1" applyFill="1" applyBorder="1"/>
    <xf numFmtId="44" fontId="12" fillId="3" borderId="3" xfId="1" applyFont="1" applyFill="1" applyBorder="1"/>
    <xf numFmtId="10" fontId="10" fillId="3" borderId="3" xfId="3" applyNumberFormat="1" applyFont="1" applyFill="1" applyBorder="1"/>
    <xf numFmtId="44" fontId="10" fillId="3" borderId="2" xfId="1" applyFont="1" applyFill="1" applyBorder="1"/>
    <xf numFmtId="44" fontId="10" fillId="0" borderId="2" xfId="1" applyFont="1" applyFill="1" applyBorder="1" applyAlignment="1"/>
    <xf numFmtId="0" fontId="12" fillId="3" borderId="8" xfId="0" applyFont="1" applyFill="1" applyBorder="1"/>
    <xf numFmtId="0" fontId="0" fillId="3" borderId="9" xfId="0" applyFill="1" applyBorder="1"/>
    <xf numFmtId="44" fontId="0" fillId="3" borderId="10" xfId="0" applyNumberFormat="1" applyFill="1" applyBorder="1"/>
    <xf numFmtId="44" fontId="12" fillId="3" borderId="11" xfId="1" applyFont="1" applyFill="1" applyBorder="1"/>
    <xf numFmtId="44" fontId="12" fillId="3" borderId="12" xfId="0" applyNumberFormat="1" applyFont="1" applyFill="1" applyBorder="1"/>
    <xf numFmtId="44" fontId="12" fillId="3" borderId="13" xfId="1" applyFont="1" applyFill="1" applyBorder="1"/>
    <xf numFmtId="44" fontId="12" fillId="3" borderId="4" xfId="1" applyFont="1" applyFill="1" applyBorder="1"/>
    <xf numFmtId="44" fontId="0" fillId="0" borderId="2" xfId="0" applyNumberFormat="1" applyFill="1" applyBorder="1"/>
    <xf numFmtId="0" fontId="0" fillId="3" borderId="14" xfId="0" applyFill="1" applyBorder="1"/>
    <xf numFmtId="44" fontId="0" fillId="3" borderId="13" xfId="0" applyNumberFormat="1" applyFill="1" applyBorder="1"/>
    <xf numFmtId="44" fontId="10" fillId="0" borderId="1" xfId="1" applyFont="1" applyFill="1" applyBorder="1"/>
    <xf numFmtId="44" fontId="10" fillId="0" borderId="2" xfId="1" applyFont="1" applyFill="1" applyBorder="1"/>
    <xf numFmtId="0" fontId="0" fillId="0" borderId="14" xfId="0" applyFill="1" applyBorder="1" applyAlignment="1"/>
    <xf numFmtId="44" fontId="10" fillId="0" borderId="15" xfId="1" applyFont="1" applyFill="1" applyBorder="1" applyAlignment="1"/>
    <xf numFmtId="0" fontId="0" fillId="0" borderId="6" xfId="0" applyFill="1" applyBorder="1" applyAlignment="1"/>
    <xf numFmtId="0" fontId="14" fillId="0" borderId="0" xfId="0" applyFont="1" applyFill="1" applyBorder="1"/>
    <xf numFmtId="44" fontId="15" fillId="0" borderId="0" xfId="1" applyFont="1" applyFill="1" applyBorder="1"/>
    <xf numFmtId="0" fontId="12" fillId="3" borderId="7" xfId="0" applyFont="1" applyFill="1" applyBorder="1" applyAlignment="1"/>
    <xf numFmtId="0" fontId="0" fillId="0" borderId="0" xfId="0" applyFont="1" applyAlignment="1">
      <alignment horizontal="left"/>
    </xf>
    <xf numFmtId="44" fontId="14" fillId="0" borderId="0" xfId="0" applyNumberFormat="1" applyFont="1" applyFill="1" applyBorder="1"/>
    <xf numFmtId="0" fontId="13" fillId="0" borderId="0" xfId="0" applyFont="1" applyBorder="1" applyAlignment="1">
      <alignment horizontal="center"/>
    </xf>
    <xf numFmtId="0" fontId="0" fillId="0" borderId="16" xfId="0" applyFont="1" applyFill="1" applyBorder="1"/>
    <xf numFmtId="44" fontId="12" fillId="0" borderId="16" xfId="1" applyFont="1" applyFill="1" applyBorder="1"/>
    <xf numFmtId="44" fontId="0" fillId="0" borderId="16" xfId="0" applyNumberFormat="1" applyFill="1" applyBorder="1"/>
    <xf numFmtId="0" fontId="12" fillId="3" borderId="11" xfId="0" applyFont="1" applyFill="1" applyBorder="1" applyAlignment="1">
      <alignment wrapText="1"/>
    </xf>
    <xf numFmtId="0" fontId="12" fillId="3" borderId="12" xfId="0" applyFont="1" applyFill="1" applyBorder="1" applyAlignment="1">
      <alignment wrapText="1"/>
    </xf>
    <xf numFmtId="10" fontId="10" fillId="0" borderId="2" xfId="3" applyNumberFormat="1" applyFont="1" applyFill="1" applyBorder="1"/>
    <xf numFmtId="0" fontId="12" fillId="3" borderId="17" xfId="0" applyFont="1" applyFill="1" applyBorder="1" applyAlignment="1">
      <alignment wrapText="1"/>
    </xf>
    <xf numFmtId="164" fontId="10" fillId="3" borderId="1" xfId="3" applyNumberFormat="1" applyFont="1" applyFill="1" applyBorder="1"/>
    <xf numFmtId="164" fontId="10" fillId="3" borderId="2" xfId="3" applyNumberFormat="1" applyFont="1" applyFill="1" applyBorder="1"/>
    <xf numFmtId="164" fontId="10" fillId="3" borderId="3" xfId="3" applyNumberFormat="1" applyFont="1" applyFill="1" applyBorder="1"/>
    <xf numFmtId="164" fontId="10" fillId="3" borderId="15" xfId="3" applyNumberFormat="1" applyFont="1" applyFill="1" applyBorder="1"/>
    <xf numFmtId="164" fontId="10" fillId="3" borderId="11" xfId="3" applyNumberFormat="1" applyFont="1" applyFill="1" applyBorder="1"/>
    <xf numFmtId="0" fontId="3" fillId="2" borderId="8" xfId="0" applyFont="1" applyFill="1" applyBorder="1" applyAlignment="1" applyProtection="1">
      <alignment horizontal="center" wrapText="1"/>
    </xf>
    <xf numFmtId="0" fontId="3" fillId="2" borderId="11" xfId="0" applyFont="1" applyFill="1" applyBorder="1" applyAlignment="1" applyProtection="1">
      <alignment horizontal="center" wrapText="1"/>
    </xf>
    <xf numFmtId="0" fontId="3" fillId="2" borderId="18" xfId="0" applyFont="1" applyFill="1" applyBorder="1" applyAlignment="1" applyProtection="1">
      <alignment horizontal="center" wrapText="1"/>
    </xf>
    <xf numFmtId="0" fontId="3" fillId="2" borderId="12" xfId="0" applyFont="1" applyFill="1" applyBorder="1" applyAlignment="1" applyProtection="1">
      <alignment horizontal="center" wrapText="1"/>
    </xf>
    <xf numFmtId="0" fontId="4" fillId="0" borderId="9" xfId="0" applyFont="1" applyBorder="1" applyAlignment="1" applyProtection="1">
      <alignment vertical="center" wrapText="1"/>
      <protection locked="0"/>
    </xf>
    <xf numFmtId="0" fontId="4" fillId="0" borderId="1" xfId="0" applyFont="1" applyBorder="1" applyAlignment="1" applyProtection="1">
      <alignment vertical="center" wrapText="1"/>
      <protection locked="0"/>
    </xf>
    <xf numFmtId="44" fontId="4" fillId="0" borderId="1" xfId="1" applyFont="1" applyBorder="1" applyAlignment="1" applyProtection="1">
      <alignment horizontal="center" vertical="center"/>
      <protection locked="0"/>
    </xf>
    <xf numFmtId="41" fontId="4" fillId="0" borderId="1" xfId="0" applyNumberFormat="1" applyFont="1" applyBorder="1" applyAlignment="1" applyProtection="1">
      <alignment vertical="center"/>
      <protection locked="0"/>
    </xf>
    <xf numFmtId="165" fontId="4" fillId="0" borderId="1" xfId="1" applyNumberFormat="1" applyFont="1" applyBorder="1" applyAlignment="1" applyProtection="1">
      <alignment vertical="center"/>
      <protection locked="0"/>
    </xf>
    <xf numFmtId="165" fontId="4" fillId="0" borderId="19" xfId="1" applyNumberFormat="1" applyFont="1" applyBorder="1" applyAlignment="1" applyProtection="1">
      <alignment vertical="center"/>
      <protection locked="0"/>
    </xf>
    <xf numFmtId="165" fontId="5" fillId="4" borderId="10" xfId="1" applyNumberFormat="1" applyFont="1" applyFill="1" applyBorder="1" applyAlignment="1" applyProtection="1">
      <alignment vertical="center"/>
    </xf>
    <xf numFmtId="0" fontId="4" fillId="0" borderId="6" xfId="0" applyFont="1" applyBorder="1" applyAlignment="1" applyProtection="1">
      <alignment vertical="center" wrapText="1"/>
      <protection locked="0"/>
    </xf>
    <xf numFmtId="0" fontId="4" fillId="0" borderId="2" xfId="0" applyFont="1" applyBorder="1" applyAlignment="1" applyProtection="1">
      <alignment vertical="center" wrapText="1"/>
      <protection locked="0"/>
    </xf>
    <xf numFmtId="41" fontId="4" fillId="0" borderId="2" xfId="0" applyNumberFormat="1" applyFont="1" applyBorder="1" applyAlignment="1" applyProtection="1">
      <alignment vertical="center"/>
      <protection locked="0"/>
    </xf>
    <xf numFmtId="165" fontId="4" fillId="0" borderId="2" xfId="1" applyNumberFormat="1" applyFont="1" applyBorder="1" applyAlignment="1" applyProtection="1">
      <alignment vertical="center"/>
      <protection locked="0"/>
    </xf>
    <xf numFmtId="165" fontId="4" fillId="0" borderId="20" xfId="1" applyNumberFormat="1" applyFont="1" applyBorder="1" applyAlignment="1" applyProtection="1">
      <alignment vertical="center"/>
      <protection locked="0"/>
    </xf>
    <xf numFmtId="165" fontId="5" fillId="4" borderId="5" xfId="1" applyNumberFormat="1" applyFont="1" applyFill="1" applyBorder="1" applyAlignment="1" applyProtection="1">
      <alignment vertical="center"/>
    </xf>
    <xf numFmtId="165" fontId="5" fillId="4" borderId="11" xfId="1" applyNumberFormat="1" applyFont="1" applyFill="1" applyBorder="1" applyAlignment="1" applyProtection="1">
      <alignment vertical="center"/>
    </xf>
    <xf numFmtId="0" fontId="4" fillId="0" borderId="0" xfId="0" applyFont="1" applyProtection="1"/>
    <xf numFmtId="0" fontId="5" fillId="0" borderId="0" xfId="0" applyFont="1" applyFill="1" applyBorder="1" applyAlignment="1" applyProtection="1">
      <alignment horizontal="right" vertical="center" wrapText="1"/>
    </xf>
    <xf numFmtId="165" fontId="5" fillId="0" borderId="16" xfId="1" applyNumberFormat="1" applyFont="1" applyFill="1" applyBorder="1" applyAlignment="1" applyProtection="1">
      <alignment vertical="center"/>
    </xf>
    <xf numFmtId="0" fontId="4" fillId="0" borderId="16" xfId="0" applyFont="1" applyBorder="1" applyProtection="1"/>
    <xf numFmtId="165" fontId="5" fillId="4" borderId="12" xfId="1" applyNumberFormat="1" applyFont="1" applyFill="1" applyBorder="1" applyAlignment="1" applyProtection="1">
      <alignment vertical="center"/>
    </xf>
    <xf numFmtId="0" fontId="16" fillId="0" borderId="0" xfId="0" applyFont="1" applyAlignment="1">
      <alignment wrapText="1"/>
    </xf>
    <xf numFmtId="0" fontId="17" fillId="0" borderId="0" xfId="0" applyFont="1" applyAlignment="1">
      <alignment wrapText="1"/>
    </xf>
    <xf numFmtId="0" fontId="17" fillId="0" borderId="0" xfId="0" applyFont="1" applyAlignment="1">
      <alignment vertical="center" wrapText="1"/>
    </xf>
    <xf numFmtId="0" fontId="17" fillId="0" borderId="0" xfId="0" applyFont="1" applyAlignment="1">
      <alignment horizontal="center" vertical="center" wrapText="1"/>
    </xf>
    <xf numFmtId="0" fontId="18" fillId="0" borderId="0" xfId="0" applyFont="1" applyAlignment="1">
      <alignment wrapText="1"/>
    </xf>
    <xf numFmtId="0" fontId="18" fillId="0" borderId="0" xfId="0" applyFont="1" applyAlignment="1">
      <alignment vertical="center" wrapText="1"/>
    </xf>
    <xf numFmtId="0" fontId="11" fillId="0" borderId="0" xfId="2" applyAlignment="1" applyProtection="1">
      <alignment wrapText="1"/>
    </xf>
    <xf numFmtId="0" fontId="11" fillId="0" borderId="0" xfId="2" applyAlignment="1" applyProtection="1">
      <alignment vertical="center" wrapText="1"/>
    </xf>
    <xf numFmtId="0" fontId="18" fillId="0" borderId="0" xfId="0" applyFont="1" applyAlignment="1">
      <alignment horizontal="center" vertical="center" wrapText="1"/>
    </xf>
    <xf numFmtId="0" fontId="16" fillId="0" borderId="0" xfId="0" applyFont="1" applyAlignment="1">
      <alignment horizontal="left" vertical="center" wrapText="1"/>
    </xf>
    <xf numFmtId="0" fontId="0" fillId="0" borderId="0" xfId="0" applyFont="1" applyAlignment="1">
      <alignment horizontal="left" vertical="center" wrapText="1"/>
    </xf>
    <xf numFmtId="0" fontId="11" fillId="0" borderId="0" xfId="2" applyAlignment="1" applyProtection="1">
      <alignment horizontal="left" vertical="center" wrapText="1"/>
    </xf>
    <xf numFmtId="0" fontId="0" fillId="0" borderId="0" xfId="0" applyFont="1" applyAlignment="1">
      <alignment horizontal="left" vertical="center" wrapText="1"/>
    </xf>
    <xf numFmtId="44" fontId="12" fillId="0" borderId="5" xfId="1" applyFont="1" applyFill="1" applyBorder="1"/>
    <xf numFmtId="0" fontId="12" fillId="0" borderId="0" xfId="0" applyFont="1" applyAlignment="1">
      <alignment horizontal="left"/>
    </xf>
    <xf numFmtId="0" fontId="1" fillId="0" borderId="0" xfId="0" applyNumberFormat="1" applyFont="1" applyBorder="1" applyAlignment="1"/>
    <xf numFmtId="42" fontId="1" fillId="0" borderId="2" xfId="1" applyNumberFormat="1" applyFont="1" applyFill="1" applyBorder="1" applyAlignment="1" applyProtection="1">
      <alignment horizontal="left" vertical="center"/>
      <protection locked="0"/>
    </xf>
    <xf numFmtId="44" fontId="1" fillId="0" borderId="1" xfId="0" applyNumberFormat="1" applyFont="1" applyFill="1" applyBorder="1" applyAlignment="1" applyProtection="1">
      <alignment horizontal="left" vertical="center"/>
      <protection locked="0"/>
    </xf>
    <xf numFmtId="44" fontId="1" fillId="0" borderId="2" xfId="0" applyNumberFormat="1" applyFont="1" applyFill="1" applyBorder="1" applyAlignment="1" applyProtection="1">
      <alignment horizontal="left" vertical="center"/>
      <protection locked="0"/>
    </xf>
    <xf numFmtId="44" fontId="1" fillId="0" borderId="26" xfId="1" applyFont="1" applyFill="1" applyBorder="1" applyAlignment="1" applyProtection="1">
      <alignment horizontal="left" vertical="center"/>
      <protection locked="0"/>
    </xf>
    <xf numFmtId="44" fontId="1" fillId="0" borderId="2" xfId="1" applyFont="1" applyFill="1" applyBorder="1" applyAlignment="1" applyProtection="1">
      <alignment horizontal="left" vertical="center"/>
      <protection locked="0"/>
    </xf>
    <xf numFmtId="10" fontId="10" fillId="0" borderId="26" xfId="3" applyNumberFormat="1" applyFont="1" applyFill="1" applyBorder="1"/>
    <xf numFmtId="42" fontId="1" fillId="0" borderId="27" xfId="1" applyNumberFormat="1" applyFont="1" applyFill="1" applyBorder="1" applyAlignment="1" applyProtection="1">
      <alignment horizontal="left" vertical="center"/>
      <protection locked="0"/>
    </xf>
    <xf numFmtId="44" fontId="1" fillId="0" borderId="27" xfId="1" applyFont="1" applyFill="1" applyBorder="1" applyAlignment="1" applyProtection="1">
      <alignment horizontal="left" vertical="center"/>
      <protection locked="0"/>
    </xf>
    <xf numFmtId="44" fontId="1" fillId="0" borderId="2" xfId="1" applyNumberFormat="1" applyFont="1" applyFill="1" applyBorder="1" applyAlignment="1" applyProtection="1">
      <alignment horizontal="left" vertical="center"/>
      <protection locked="0"/>
    </xf>
    <xf numFmtId="44" fontId="10" fillId="0" borderId="15" xfId="1" applyFont="1" applyBorder="1" applyAlignment="1">
      <alignment horizontal="left" vertical="center"/>
    </xf>
    <xf numFmtId="0" fontId="12" fillId="3" borderId="0" xfId="0" applyFont="1" applyFill="1" applyAlignment="1">
      <alignment horizontal="left"/>
    </xf>
    <xf numFmtId="49" fontId="1" fillId="3" borderId="21" xfId="0" applyNumberFormat="1" applyFont="1" applyFill="1" applyBorder="1" applyAlignment="1">
      <alignment horizontal="left"/>
    </xf>
    <xf numFmtId="10" fontId="10" fillId="0" borderId="0" xfId="3" applyNumberFormat="1" applyFont="1" applyFill="1" applyBorder="1" applyAlignment="1">
      <alignment horizontal="left"/>
    </xf>
    <xf numFmtId="0" fontId="12" fillId="0" borderId="0" xfId="0" applyFont="1" applyFill="1" applyAlignment="1">
      <alignment horizontal="left"/>
    </xf>
    <xf numFmtId="49" fontId="1" fillId="0" borderId="21" xfId="0" applyNumberFormat="1" applyFont="1" applyFill="1" applyBorder="1" applyAlignment="1"/>
    <xf numFmtId="0" fontId="12" fillId="0" borderId="0" xfId="0" applyFont="1" applyAlignment="1">
      <alignment horizontal="left"/>
    </xf>
    <xf numFmtId="0" fontId="1" fillId="0" borderId="22" xfId="0" applyFont="1" applyFill="1" applyBorder="1" applyAlignment="1"/>
    <xf numFmtId="49" fontId="1" fillId="0" borderId="22" xfId="0" applyNumberFormat="1" applyFont="1" applyBorder="1" applyAlignment="1"/>
    <xf numFmtId="0" fontId="0" fillId="0" borderId="0" xfId="0" applyFill="1" applyBorder="1" applyAlignment="1">
      <alignment horizontal="center"/>
    </xf>
    <xf numFmtId="0" fontId="0" fillId="0" borderId="0" xfId="0" applyFont="1" applyFill="1" applyBorder="1" applyAlignment="1">
      <alignment horizontal="center"/>
    </xf>
    <xf numFmtId="0" fontId="1" fillId="0" borderId="21" xfId="0" applyNumberFormat="1" applyFont="1" applyBorder="1" applyAlignment="1"/>
    <xf numFmtId="0" fontId="12" fillId="0" borderId="16" xfId="0" applyFont="1" applyBorder="1" applyAlignment="1">
      <alignment horizontal="center"/>
    </xf>
    <xf numFmtId="0" fontId="12" fillId="0" borderId="16" xfId="0" applyFont="1" applyFill="1" applyBorder="1" applyAlignment="1">
      <alignment horizontal="center"/>
    </xf>
    <xf numFmtId="10" fontId="10" fillId="0" borderId="0" xfId="3" applyNumberFormat="1" applyFont="1" applyFill="1" applyBorder="1" applyAlignment="1">
      <alignment horizontal="left"/>
    </xf>
    <xf numFmtId="0" fontId="15" fillId="3" borderId="14" xfId="0" applyFont="1" applyFill="1" applyBorder="1" applyAlignment="1">
      <alignment horizontal="right"/>
    </xf>
    <xf numFmtId="0" fontId="15" fillId="3" borderId="15" xfId="0" applyFont="1" applyFill="1" applyBorder="1" applyAlignment="1">
      <alignment horizontal="right"/>
    </xf>
    <xf numFmtId="0" fontId="15" fillId="3" borderId="6" xfId="0" applyFont="1" applyFill="1" applyBorder="1" applyAlignment="1">
      <alignment horizontal="right"/>
    </xf>
    <xf numFmtId="0" fontId="15" fillId="3" borderId="2" xfId="0" applyFont="1" applyFill="1" applyBorder="1" applyAlignment="1">
      <alignment horizontal="right"/>
    </xf>
    <xf numFmtId="0" fontId="15" fillId="3" borderId="7" xfId="0" applyFont="1" applyFill="1" applyBorder="1" applyAlignment="1">
      <alignment horizontal="right"/>
    </xf>
    <xf numFmtId="0" fontId="15" fillId="3" borderId="3" xfId="0" applyFont="1" applyFill="1" applyBorder="1" applyAlignment="1">
      <alignment horizontal="right"/>
    </xf>
    <xf numFmtId="0" fontId="12" fillId="0" borderId="0" xfId="0" applyFont="1" applyBorder="1" applyAlignment="1">
      <alignment horizontal="center"/>
    </xf>
    <xf numFmtId="0" fontId="19" fillId="0" borderId="0" xfId="0" applyFont="1" applyAlignment="1">
      <alignment horizontal="left" vertical="center"/>
    </xf>
    <xf numFmtId="0" fontId="12" fillId="0" borderId="0" xfId="0" applyFont="1" applyAlignment="1">
      <alignment horizontal="left" vertical="center" indent="2"/>
    </xf>
    <xf numFmtId="0" fontId="0" fillId="3" borderId="2" xfId="0" applyFill="1" applyBorder="1" applyAlignment="1">
      <alignment horizontal="left"/>
    </xf>
    <xf numFmtId="49" fontId="0" fillId="3" borderId="2" xfId="0" applyNumberFormat="1" applyFill="1" applyBorder="1" applyAlignment="1">
      <alignment horizontal="left"/>
    </xf>
    <xf numFmtId="0" fontId="0" fillId="0" borderId="0" xfId="0" applyAlignment="1">
      <alignment horizontal="left" wrapText="1"/>
    </xf>
    <xf numFmtId="0" fontId="2" fillId="0" borderId="16" xfId="0" applyFont="1" applyBorder="1" applyAlignment="1" applyProtection="1">
      <alignment horizontal="center" wrapText="1"/>
    </xf>
    <xf numFmtId="0" fontId="3" fillId="5" borderId="17" xfId="0" applyFont="1" applyFill="1" applyBorder="1" applyAlignment="1" applyProtection="1">
      <alignment horizontal="right" vertical="center" wrapText="1"/>
    </xf>
    <xf numFmtId="0" fontId="3" fillId="5" borderId="24" xfId="0" applyFont="1" applyFill="1" applyBorder="1" applyAlignment="1" applyProtection="1">
      <alignment horizontal="right" vertical="center" wrapText="1"/>
    </xf>
    <xf numFmtId="0" fontId="3" fillId="5" borderId="25" xfId="0" applyFont="1" applyFill="1" applyBorder="1" applyAlignment="1" applyProtection="1">
      <alignment horizontal="right" vertical="center" wrapText="1"/>
    </xf>
    <xf numFmtId="0" fontId="0" fillId="0" borderId="0" xfId="0" applyFill="1" applyBorder="1" applyAlignment="1">
      <alignment horizontal="centerContinuous" wrapText="1"/>
    </xf>
    <xf numFmtId="0" fontId="0" fillId="0" borderId="23" xfId="0" applyBorder="1" applyAlignment="1">
      <alignment horizontal="centerContinuous"/>
    </xf>
    <xf numFmtId="0" fontId="0" fillId="0" borderId="28" xfId="0" applyBorder="1" applyAlignment="1">
      <alignment horizontal="centerContinuous"/>
    </xf>
    <xf numFmtId="49" fontId="1" fillId="3" borderId="21" xfId="0" applyNumberFormat="1" applyFont="1" applyFill="1" applyBorder="1" applyAlignment="1">
      <alignment horizontal="centerContinuous"/>
    </xf>
    <xf numFmtId="0" fontId="2" fillId="0" borderId="29" xfId="0" applyFont="1" applyBorder="1" applyAlignment="1" applyProtection="1">
      <alignment horizontal="centerContinuous" wrapText="1"/>
    </xf>
    <xf numFmtId="0" fontId="3" fillId="5" borderId="17" xfId="0" applyFont="1" applyFill="1" applyBorder="1" applyAlignment="1" applyProtection="1">
      <alignment horizontal="centerContinuous" vertical="center" wrapText="1"/>
    </xf>
    <xf numFmtId="0" fontId="3" fillId="5" borderId="24" xfId="0" applyFont="1" applyFill="1" applyBorder="1" applyAlignment="1" applyProtection="1">
      <alignment horizontal="centerContinuous" vertical="center" wrapText="1"/>
    </xf>
    <xf numFmtId="0" fontId="3" fillId="5" borderId="25" xfId="0" applyFont="1" applyFill="1" applyBorder="1" applyAlignment="1" applyProtection="1">
      <alignment horizontal="centerContinuous" vertical="center" wrapText="1"/>
    </xf>
  </cellXfs>
  <cellStyles count="4">
    <cellStyle name="Currency" xfId="1" builtinId="4"/>
    <cellStyle name="Hyperlink" xfId="2" builtinId="8"/>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0</xdr:col>
      <xdr:colOff>37465</xdr:colOff>
      <xdr:row>48</xdr:row>
      <xdr:rowOff>0</xdr:rowOff>
    </xdr:from>
    <xdr:to>
      <xdr:col>1</xdr:col>
      <xdr:colOff>854363</xdr:colOff>
      <xdr:row>48</xdr:row>
      <xdr:rowOff>2</xdr:rowOff>
    </xdr:to>
    <xdr:cxnSp macro="">
      <xdr:nvCxnSpPr>
        <xdr:cNvPr id="3" name="Straight Connector 2" descr="Line to sign for Commission Agreement Manager">
          <a:extLst>
            <a:ext uri="{FF2B5EF4-FFF2-40B4-BE49-F238E27FC236}">
              <a16:creationId xmlns:a16="http://schemas.microsoft.com/office/drawing/2014/main" id="{00000000-0008-0000-0000-000003000000}"/>
            </a:ext>
          </a:extLst>
        </xdr:cNvPr>
        <xdr:cNvCxnSpPr/>
      </xdr:nvCxnSpPr>
      <xdr:spPr>
        <a:xfrm flipV="1">
          <a:off x="38100" y="9991725"/>
          <a:ext cx="2505075" cy="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48</xdr:row>
      <xdr:rowOff>0</xdr:rowOff>
    </xdr:from>
    <xdr:to>
      <xdr:col>2</xdr:col>
      <xdr:colOff>845159</xdr:colOff>
      <xdr:row>48</xdr:row>
      <xdr:rowOff>2</xdr:rowOff>
    </xdr:to>
    <xdr:cxnSp macro="">
      <xdr:nvCxnSpPr>
        <xdr:cNvPr id="11" name="Straight Connector 10" descr="Line to enter date signed for Commission Agreement Manager">
          <a:extLst>
            <a:ext uri="{FF2B5EF4-FFF2-40B4-BE49-F238E27FC236}">
              <a16:creationId xmlns:a16="http://schemas.microsoft.com/office/drawing/2014/main" id="{00000000-0008-0000-0000-00000B000000}"/>
            </a:ext>
          </a:extLst>
        </xdr:cNvPr>
        <xdr:cNvCxnSpPr/>
      </xdr:nvCxnSpPr>
      <xdr:spPr>
        <a:xfrm flipV="1">
          <a:off x="2686050" y="9991725"/>
          <a:ext cx="1085850" cy="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48</xdr:row>
      <xdr:rowOff>0</xdr:rowOff>
    </xdr:from>
    <xdr:to>
      <xdr:col>5</xdr:col>
      <xdr:colOff>840608</xdr:colOff>
      <xdr:row>48</xdr:row>
      <xdr:rowOff>0</xdr:rowOff>
    </xdr:to>
    <xdr:cxnSp macro="">
      <xdr:nvCxnSpPr>
        <xdr:cNvPr id="16" name="Straight Connector 15" descr="Line to enter date signed for Contracts, Grants, and Loans Office">
          <a:extLst>
            <a:ext uri="{FF2B5EF4-FFF2-40B4-BE49-F238E27FC236}">
              <a16:creationId xmlns:a16="http://schemas.microsoft.com/office/drawing/2014/main" id="{00000000-0008-0000-0000-000010000000}"/>
            </a:ext>
          </a:extLst>
        </xdr:cNvPr>
        <xdr:cNvCxnSpPr/>
      </xdr:nvCxnSpPr>
      <xdr:spPr>
        <a:xfrm>
          <a:off x="6429375" y="9991725"/>
          <a:ext cx="107632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15240</xdr:colOff>
      <xdr:row>48</xdr:row>
      <xdr:rowOff>0</xdr:rowOff>
    </xdr:from>
    <xdr:to>
      <xdr:col>4</xdr:col>
      <xdr:colOff>913355</xdr:colOff>
      <xdr:row>48</xdr:row>
      <xdr:rowOff>2</xdr:rowOff>
    </xdr:to>
    <xdr:cxnSp macro="">
      <xdr:nvCxnSpPr>
        <xdr:cNvPr id="17" name="Straight Connector 16" descr="Line to sign for Contracts, Grants, and Loans Office">
          <a:extLst>
            <a:ext uri="{FF2B5EF4-FFF2-40B4-BE49-F238E27FC236}">
              <a16:creationId xmlns:a16="http://schemas.microsoft.com/office/drawing/2014/main" id="{00000000-0008-0000-0000-000011000000}"/>
            </a:ext>
          </a:extLst>
        </xdr:cNvPr>
        <xdr:cNvCxnSpPr/>
      </xdr:nvCxnSpPr>
      <xdr:spPr>
        <a:xfrm flipV="1">
          <a:off x="3962400" y="9991725"/>
          <a:ext cx="2381250" cy="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43</xdr:row>
      <xdr:rowOff>0</xdr:rowOff>
    </xdr:from>
    <xdr:to>
      <xdr:col>1</xdr:col>
      <xdr:colOff>830746</xdr:colOff>
      <xdr:row>43</xdr:row>
      <xdr:rowOff>2</xdr:rowOff>
    </xdr:to>
    <xdr:cxnSp macro="">
      <xdr:nvCxnSpPr>
        <xdr:cNvPr id="28" name="Straight Connector 27" descr="Line to sign for Recipients Authorized Representative">
          <a:extLst>
            <a:ext uri="{FF2B5EF4-FFF2-40B4-BE49-F238E27FC236}">
              <a16:creationId xmlns:a16="http://schemas.microsoft.com/office/drawing/2014/main" id="{00000000-0008-0000-0000-00001C000000}"/>
            </a:ext>
          </a:extLst>
        </xdr:cNvPr>
        <xdr:cNvCxnSpPr/>
      </xdr:nvCxnSpPr>
      <xdr:spPr>
        <a:xfrm flipV="1">
          <a:off x="0" y="8991600"/>
          <a:ext cx="2505075" cy="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43</xdr:row>
      <xdr:rowOff>0</xdr:rowOff>
    </xdr:from>
    <xdr:to>
      <xdr:col>2</xdr:col>
      <xdr:colOff>845159</xdr:colOff>
      <xdr:row>43</xdr:row>
      <xdr:rowOff>2</xdr:rowOff>
    </xdr:to>
    <xdr:cxnSp macro="">
      <xdr:nvCxnSpPr>
        <xdr:cNvPr id="29" name="Straight Connector 28" descr="Line to enter date signed for Recipient's Authorized Representative">
          <a:extLst>
            <a:ext uri="{FF2B5EF4-FFF2-40B4-BE49-F238E27FC236}">
              <a16:creationId xmlns:a16="http://schemas.microsoft.com/office/drawing/2014/main" id="{00000000-0008-0000-0000-00001D000000}"/>
            </a:ext>
          </a:extLst>
        </xdr:cNvPr>
        <xdr:cNvCxnSpPr/>
      </xdr:nvCxnSpPr>
      <xdr:spPr>
        <a:xfrm flipV="1">
          <a:off x="2686050" y="8991600"/>
          <a:ext cx="1085850" cy="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3</xdr:col>
          <xdr:colOff>800100</xdr:colOff>
          <xdr:row>36</xdr:row>
          <xdr:rowOff>144780</xdr:rowOff>
        </xdr:from>
        <xdr:to>
          <xdr:col>4</xdr:col>
          <xdr:colOff>15240</xdr:colOff>
          <xdr:row>38</xdr:row>
          <xdr:rowOff>15240</xdr:rowOff>
        </xdr:to>
        <xdr:sp macro="" textlink="">
          <xdr:nvSpPr>
            <xdr:cNvPr id="1029" name="Check Box 5" descr="Check this box if this is the final invoice"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800100</xdr:colOff>
          <xdr:row>34</xdr:row>
          <xdr:rowOff>152400</xdr:rowOff>
        </xdr:from>
        <xdr:to>
          <xdr:col>4</xdr:col>
          <xdr:colOff>7620</xdr:colOff>
          <xdr:row>36</xdr:row>
          <xdr:rowOff>22860</xdr:rowOff>
        </xdr:to>
        <xdr:sp macro="" textlink="">
          <xdr:nvSpPr>
            <xdr:cNvPr id="1030" name="Check Box 6" descr="Check this box if this is the retention invoice"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energy.ca.gov/contracts/TRAVEL_PER_DIEM.PDF" TargetMode="External"/><Relationship Id="rId2" Type="http://schemas.openxmlformats.org/officeDocument/2006/relationships/hyperlink" Target="https://caleprocure.ca.gov/pages/PublicSearch/supplier-search.aspx" TargetMode="External"/><Relationship Id="rId1" Type="http://schemas.openxmlformats.org/officeDocument/2006/relationships/hyperlink" Target="https://caleprocure.ca.gov/pages/PublicSearch/supplier-search.aspx" TargetMode="Externa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90"/>
  <sheetViews>
    <sheetView view="pageBreakPreview" topLeftCell="A34" zoomScaleNormal="100" zoomScaleSheetLayoutView="100" workbookViewId="0">
      <selection activeCell="D52" sqref="D52:E52"/>
    </sheetView>
  </sheetViews>
  <sheetFormatPr defaultRowHeight="15" x14ac:dyDescent="0.25"/>
  <cols>
    <col min="1" max="1" width="16.7265625" customWidth="1"/>
    <col min="2" max="6" width="14.54296875" customWidth="1"/>
  </cols>
  <sheetData>
    <row r="1" spans="1:6" ht="15.6" x14ac:dyDescent="0.3">
      <c r="A1" s="107" t="s">
        <v>73</v>
      </c>
      <c r="B1" s="107"/>
      <c r="C1" s="108"/>
      <c r="D1" s="108"/>
      <c r="E1" s="108"/>
      <c r="F1" s="108"/>
    </row>
    <row r="2" spans="1:6" ht="15.6" x14ac:dyDescent="0.3">
      <c r="A2" s="107" t="s">
        <v>7</v>
      </c>
      <c r="B2" s="107"/>
      <c r="C2" s="110"/>
      <c r="D2" s="110"/>
      <c r="E2" s="110"/>
      <c r="F2" s="110"/>
    </row>
    <row r="3" spans="1:6" ht="15.6" x14ac:dyDescent="0.3">
      <c r="A3" s="109" t="s">
        <v>9</v>
      </c>
      <c r="B3" s="109"/>
      <c r="C3" s="111"/>
      <c r="D3" s="111"/>
      <c r="E3" s="111"/>
      <c r="F3" s="111"/>
    </row>
    <row r="4" spans="1:6" ht="15.6" x14ac:dyDescent="0.3">
      <c r="A4" s="109" t="s">
        <v>24</v>
      </c>
      <c r="B4" s="109"/>
      <c r="C4" s="114"/>
      <c r="D4" s="114"/>
      <c r="E4" s="114"/>
      <c r="F4" s="114"/>
    </row>
    <row r="5" spans="1:6" ht="15.6" x14ac:dyDescent="0.3">
      <c r="A5" s="92"/>
      <c r="B5" s="92"/>
      <c r="C5" s="93"/>
      <c r="D5" s="93"/>
      <c r="E5" s="93"/>
      <c r="F5" s="93"/>
    </row>
    <row r="6" spans="1:6" ht="15.6" x14ac:dyDescent="0.25">
      <c r="A6" s="125" t="s">
        <v>104</v>
      </c>
      <c r="B6" s="125"/>
      <c r="C6" s="93"/>
      <c r="D6" s="93"/>
      <c r="E6" s="93"/>
      <c r="F6" s="93"/>
    </row>
    <row r="7" spans="1:6" ht="15.6" x14ac:dyDescent="0.25">
      <c r="A7" s="126" t="s">
        <v>105</v>
      </c>
      <c r="B7" s="126"/>
      <c r="C7" s="114"/>
      <c r="D7" s="114"/>
      <c r="E7" s="114"/>
      <c r="F7" s="114"/>
    </row>
    <row r="8" spans="1:6" ht="15.6" x14ac:dyDescent="0.25">
      <c r="A8" s="126" t="s">
        <v>106</v>
      </c>
      <c r="B8" s="126"/>
      <c r="C8" s="114"/>
      <c r="D8" s="114"/>
      <c r="E8" s="114"/>
      <c r="F8" s="114"/>
    </row>
    <row r="9" spans="1:6" ht="15.6" x14ac:dyDescent="0.25">
      <c r="A9" s="126" t="s">
        <v>107</v>
      </c>
      <c r="B9" s="126"/>
      <c r="C9" s="114"/>
      <c r="D9" s="114"/>
      <c r="E9" s="114"/>
      <c r="F9" s="114"/>
    </row>
    <row r="10" spans="1:6" ht="15.6" x14ac:dyDescent="0.25">
      <c r="A10" s="126" t="s">
        <v>108</v>
      </c>
      <c r="B10" s="126"/>
      <c r="C10" s="114"/>
      <c r="D10" s="114"/>
      <c r="E10" s="114"/>
      <c r="F10" s="114"/>
    </row>
    <row r="11" spans="1:6" x14ac:dyDescent="0.25">
      <c r="A11" s="40"/>
      <c r="B11" s="40"/>
      <c r="C11" s="42"/>
      <c r="D11" s="42"/>
      <c r="E11" s="42"/>
      <c r="F11" s="42"/>
    </row>
    <row r="12" spans="1:6" ht="16.2" thickBot="1" x14ac:dyDescent="0.35">
      <c r="A12" s="115" t="s">
        <v>25</v>
      </c>
      <c r="B12" s="115"/>
      <c r="C12" s="115"/>
      <c r="D12" s="115"/>
      <c r="E12" s="115"/>
      <c r="F12" s="115"/>
    </row>
    <row r="13" spans="1:6" ht="47.4" thickBot="1" x14ac:dyDescent="0.35">
      <c r="A13" s="22" t="s">
        <v>0</v>
      </c>
      <c r="B13" s="46" t="s">
        <v>29</v>
      </c>
      <c r="C13" s="46" t="s">
        <v>46</v>
      </c>
      <c r="D13" s="46" t="s">
        <v>19</v>
      </c>
      <c r="E13" s="46" t="s">
        <v>27</v>
      </c>
      <c r="F13" s="47" t="s">
        <v>3</v>
      </c>
    </row>
    <row r="14" spans="1:6" x14ac:dyDescent="0.25">
      <c r="A14" s="23" t="s">
        <v>13</v>
      </c>
      <c r="B14" s="2">
        <v>0</v>
      </c>
      <c r="C14" s="32">
        <v>0</v>
      </c>
      <c r="D14" s="32">
        <v>0</v>
      </c>
      <c r="E14" s="50" t="e">
        <f>+D14/B14</f>
        <v>#DIV/0!</v>
      </c>
      <c r="F14" s="24">
        <f>+B14-D14</f>
        <v>0</v>
      </c>
    </row>
    <row r="15" spans="1:6" x14ac:dyDescent="0.25">
      <c r="A15" s="16" t="s">
        <v>14</v>
      </c>
      <c r="B15" s="7">
        <v>0</v>
      </c>
      <c r="C15" s="33">
        <v>0</v>
      </c>
      <c r="D15" s="33">
        <v>0</v>
      </c>
      <c r="E15" s="51" t="e">
        <f t="shared" ref="E15:E21" si="0">+D15/B15</f>
        <v>#DIV/0!</v>
      </c>
      <c r="F15" s="15">
        <f t="shared" ref="F15:F21" si="1">+B15-D15</f>
        <v>0</v>
      </c>
    </row>
    <row r="16" spans="1:6" x14ac:dyDescent="0.25">
      <c r="A16" s="16" t="s">
        <v>1</v>
      </c>
      <c r="B16" s="7">
        <v>0</v>
      </c>
      <c r="C16" s="33">
        <v>0</v>
      </c>
      <c r="D16" s="33">
        <v>0</v>
      </c>
      <c r="E16" s="51" t="e">
        <f t="shared" si="0"/>
        <v>#DIV/0!</v>
      </c>
      <c r="F16" s="15">
        <f t="shared" si="1"/>
        <v>0</v>
      </c>
    </row>
    <row r="17" spans="1:6" x14ac:dyDescent="0.25">
      <c r="A17" s="16" t="s">
        <v>15</v>
      </c>
      <c r="B17" s="7">
        <v>0</v>
      </c>
      <c r="C17" s="33">
        <v>0</v>
      </c>
      <c r="D17" s="33">
        <v>0</v>
      </c>
      <c r="E17" s="51" t="e">
        <f t="shared" si="0"/>
        <v>#DIV/0!</v>
      </c>
      <c r="F17" s="15">
        <f t="shared" si="1"/>
        <v>0</v>
      </c>
    </row>
    <row r="18" spans="1:6" x14ac:dyDescent="0.25">
      <c r="A18" s="16" t="s">
        <v>16</v>
      </c>
      <c r="B18" s="7">
        <v>0</v>
      </c>
      <c r="C18" s="33">
        <v>0</v>
      </c>
      <c r="D18" s="33">
        <v>0</v>
      </c>
      <c r="E18" s="51" t="e">
        <f t="shared" si="0"/>
        <v>#DIV/0!</v>
      </c>
      <c r="F18" s="15">
        <f t="shared" si="1"/>
        <v>0</v>
      </c>
    </row>
    <row r="19" spans="1:6" x14ac:dyDescent="0.25">
      <c r="A19" s="16" t="s">
        <v>17</v>
      </c>
      <c r="B19" s="9">
        <f>+B71</f>
        <v>0</v>
      </c>
      <c r="C19" s="20">
        <f>+C71</f>
        <v>0</v>
      </c>
      <c r="D19" s="20">
        <f>+D71</f>
        <v>0</v>
      </c>
      <c r="E19" s="51" t="e">
        <f t="shared" si="0"/>
        <v>#DIV/0!</v>
      </c>
      <c r="F19" s="15">
        <f t="shared" si="1"/>
        <v>0</v>
      </c>
    </row>
    <row r="20" spans="1:6" x14ac:dyDescent="0.25">
      <c r="A20" s="16" t="s">
        <v>18</v>
      </c>
      <c r="B20" s="3">
        <v>0</v>
      </c>
      <c r="C20" s="33">
        <v>0</v>
      </c>
      <c r="D20" s="33">
        <v>0</v>
      </c>
      <c r="E20" s="51" t="e">
        <f t="shared" si="0"/>
        <v>#DIV/0!</v>
      </c>
      <c r="F20" s="15">
        <f t="shared" si="1"/>
        <v>0</v>
      </c>
    </row>
    <row r="21" spans="1:6" ht="16.2" thickBot="1" x14ac:dyDescent="0.35">
      <c r="A21" s="17" t="s">
        <v>2</v>
      </c>
      <c r="B21" s="18">
        <f>SUM(B14:B20)</f>
        <v>0</v>
      </c>
      <c r="C21" s="18">
        <f>SUM(C14:C20)</f>
        <v>0</v>
      </c>
      <c r="D21" s="18">
        <f>SUM(D14:D20)</f>
        <v>0</v>
      </c>
      <c r="E21" s="52" t="e">
        <f t="shared" si="0"/>
        <v>#DIV/0!</v>
      </c>
      <c r="F21" s="10">
        <f t="shared" si="1"/>
        <v>0</v>
      </c>
    </row>
    <row r="22" spans="1:6" ht="15.6" x14ac:dyDescent="0.3">
      <c r="A22" s="4"/>
      <c r="B22" s="5"/>
      <c r="C22" s="6"/>
      <c r="D22" s="6"/>
      <c r="E22" s="6"/>
      <c r="F22" s="6"/>
    </row>
    <row r="23" spans="1:6" ht="16.2" thickBot="1" x14ac:dyDescent="0.35">
      <c r="A23" s="116" t="s">
        <v>26</v>
      </c>
      <c r="B23" s="116"/>
      <c r="C23" s="116"/>
      <c r="D23" s="116"/>
      <c r="E23" s="116"/>
      <c r="F23" s="116"/>
    </row>
    <row r="24" spans="1:6" ht="47.4" thickBot="1" x14ac:dyDescent="0.35">
      <c r="A24" s="22" t="s">
        <v>0</v>
      </c>
      <c r="B24" s="46" t="s">
        <v>32</v>
      </c>
      <c r="C24" s="46" t="s">
        <v>20</v>
      </c>
      <c r="D24" s="46" t="s">
        <v>33</v>
      </c>
      <c r="E24" s="46" t="s">
        <v>5</v>
      </c>
      <c r="F24" s="47" t="s">
        <v>4</v>
      </c>
    </row>
    <row r="25" spans="1:6" x14ac:dyDescent="0.25">
      <c r="A25" s="30" t="s">
        <v>13</v>
      </c>
      <c r="B25" s="103">
        <v>0</v>
      </c>
      <c r="C25" s="95">
        <v>0</v>
      </c>
      <c r="D25" s="95">
        <v>0</v>
      </c>
      <c r="E25" s="53" t="e">
        <f>+D25/B25</f>
        <v>#DIV/0!</v>
      </c>
      <c r="F25" s="31">
        <f>+B25-D25</f>
        <v>0</v>
      </c>
    </row>
    <row r="26" spans="1:6" x14ac:dyDescent="0.25">
      <c r="A26" s="16" t="s">
        <v>14</v>
      </c>
      <c r="B26" s="102">
        <v>0</v>
      </c>
      <c r="C26" s="96">
        <v>0</v>
      </c>
      <c r="D26" s="96">
        <v>0</v>
      </c>
      <c r="E26" s="51" t="e">
        <f t="shared" ref="E26:E32" si="2">+D26/B26</f>
        <v>#DIV/0!</v>
      </c>
      <c r="F26" s="15">
        <f t="shared" ref="F26:F32" si="3">+B26-D26</f>
        <v>0</v>
      </c>
    </row>
    <row r="27" spans="1:6" x14ac:dyDescent="0.25">
      <c r="A27" s="16" t="s">
        <v>1</v>
      </c>
      <c r="B27" s="102">
        <v>0</v>
      </c>
      <c r="C27" s="96">
        <v>0</v>
      </c>
      <c r="D27" s="96">
        <v>0</v>
      </c>
      <c r="E27" s="51" t="e">
        <f t="shared" si="2"/>
        <v>#DIV/0!</v>
      </c>
      <c r="F27" s="15">
        <f t="shared" si="3"/>
        <v>0</v>
      </c>
    </row>
    <row r="28" spans="1:6" x14ac:dyDescent="0.25">
      <c r="A28" s="16" t="s">
        <v>15</v>
      </c>
      <c r="B28" s="102">
        <v>0</v>
      </c>
      <c r="C28" s="29">
        <v>0</v>
      </c>
      <c r="D28" s="96">
        <v>0</v>
      </c>
      <c r="E28" s="51" t="e">
        <f t="shared" si="2"/>
        <v>#DIV/0!</v>
      </c>
      <c r="F28" s="15">
        <f t="shared" si="3"/>
        <v>0</v>
      </c>
    </row>
    <row r="29" spans="1:6" x14ac:dyDescent="0.25">
      <c r="A29" s="16" t="s">
        <v>16</v>
      </c>
      <c r="B29" s="102">
        <v>0</v>
      </c>
      <c r="C29" s="29">
        <v>0</v>
      </c>
      <c r="D29" s="96">
        <v>0</v>
      </c>
      <c r="E29" s="51" t="e">
        <f t="shared" si="2"/>
        <v>#DIV/0!</v>
      </c>
      <c r="F29" s="15">
        <f t="shared" si="3"/>
        <v>0</v>
      </c>
    </row>
    <row r="30" spans="1:6" x14ac:dyDescent="0.25">
      <c r="A30" s="16" t="s">
        <v>17</v>
      </c>
      <c r="B30" s="20">
        <f>+B90</f>
        <v>0</v>
      </c>
      <c r="C30" s="20">
        <f>+C90</f>
        <v>0</v>
      </c>
      <c r="D30" s="20">
        <f>+D90</f>
        <v>0</v>
      </c>
      <c r="E30" s="51" t="e">
        <f t="shared" si="2"/>
        <v>#DIV/0!</v>
      </c>
      <c r="F30" s="15">
        <f t="shared" si="3"/>
        <v>0</v>
      </c>
    </row>
    <row r="31" spans="1:6" x14ac:dyDescent="0.25">
      <c r="A31" s="16" t="s">
        <v>18</v>
      </c>
      <c r="B31" s="102">
        <v>0</v>
      </c>
      <c r="C31" s="96">
        <v>0</v>
      </c>
      <c r="D31" s="96">
        <v>0</v>
      </c>
      <c r="E31" s="51" t="e">
        <f t="shared" si="2"/>
        <v>#DIV/0!</v>
      </c>
      <c r="F31" s="15">
        <f t="shared" si="3"/>
        <v>0</v>
      </c>
    </row>
    <row r="32" spans="1:6" ht="16.2" thickBot="1" x14ac:dyDescent="0.35">
      <c r="A32" s="17" t="s">
        <v>2</v>
      </c>
      <c r="B32" s="18">
        <f>SUM(B25:B31)</f>
        <v>0</v>
      </c>
      <c r="C32" s="18">
        <f>SUM(C25:C31)</f>
        <v>0</v>
      </c>
      <c r="D32" s="18">
        <f>SUM(D25:D31)</f>
        <v>0</v>
      </c>
      <c r="E32" s="52" t="e">
        <f t="shared" si="2"/>
        <v>#DIV/0!</v>
      </c>
      <c r="F32" s="10">
        <f t="shared" si="3"/>
        <v>0</v>
      </c>
    </row>
    <row r="33" spans="1:6" ht="16.2" thickBot="1" x14ac:dyDescent="0.35">
      <c r="A33" s="4"/>
      <c r="B33" s="5"/>
      <c r="C33" s="11"/>
      <c r="D33" s="11"/>
      <c r="E33" s="11"/>
      <c r="F33" s="11"/>
    </row>
    <row r="34" spans="1:6" ht="16.2" thickBot="1" x14ac:dyDescent="0.35">
      <c r="A34" s="22" t="s">
        <v>6</v>
      </c>
      <c r="B34" s="25">
        <f>+B21+B32</f>
        <v>0</v>
      </c>
      <c r="C34" s="25">
        <f>+C21+C32</f>
        <v>0</v>
      </c>
      <c r="D34" s="25">
        <f>+D21+D32</f>
        <v>0</v>
      </c>
      <c r="E34" s="54" t="e">
        <f>+D34/B34</f>
        <v>#DIV/0!</v>
      </c>
      <c r="F34" s="26">
        <f>+B34-D34</f>
        <v>0</v>
      </c>
    </row>
    <row r="35" spans="1:6" ht="16.2" thickBot="1" x14ac:dyDescent="0.35">
      <c r="A35" s="4"/>
      <c r="B35" s="5"/>
      <c r="C35" s="5"/>
      <c r="D35" s="5"/>
      <c r="E35" s="12"/>
      <c r="F35" s="13"/>
    </row>
    <row r="36" spans="1:6" ht="15.6" x14ac:dyDescent="0.3">
      <c r="A36" s="118" t="s">
        <v>45</v>
      </c>
      <c r="B36" s="119"/>
      <c r="C36" s="27">
        <f>+C21</f>
        <v>0</v>
      </c>
      <c r="D36" s="5"/>
      <c r="E36" s="117" t="s">
        <v>34</v>
      </c>
      <c r="F36" s="117"/>
    </row>
    <row r="37" spans="1:6" ht="15.6" x14ac:dyDescent="0.3">
      <c r="A37" s="120" t="s">
        <v>8</v>
      </c>
      <c r="B37" s="121"/>
      <c r="C37" s="91">
        <v>0</v>
      </c>
      <c r="D37" s="135" t="s">
        <v>47</v>
      </c>
      <c r="E37" s="136"/>
      <c r="F37" s="7">
        <v>0</v>
      </c>
    </row>
    <row r="38" spans="1:6" ht="16.2" thickBot="1" x14ac:dyDescent="0.35">
      <c r="A38" s="122" t="s">
        <v>10</v>
      </c>
      <c r="B38" s="123"/>
      <c r="C38" s="28">
        <f>+C36-C37</f>
        <v>0</v>
      </c>
      <c r="D38" s="5"/>
      <c r="E38" s="106" t="s">
        <v>28</v>
      </c>
      <c r="F38" s="106"/>
    </row>
    <row r="39" spans="1:6" ht="15.6" x14ac:dyDescent="0.3">
      <c r="A39" s="4"/>
      <c r="B39" s="5"/>
      <c r="C39" s="5"/>
      <c r="D39" s="5"/>
      <c r="E39" s="12"/>
      <c r="F39" s="13"/>
    </row>
    <row r="40" spans="1:6" ht="15.6" x14ac:dyDescent="0.3">
      <c r="A40" s="4" t="s">
        <v>11</v>
      </c>
      <c r="B40" s="5"/>
      <c r="C40" s="5"/>
      <c r="D40" s="5"/>
      <c r="E40" s="12"/>
      <c r="F40" s="13"/>
    </row>
    <row r="41" spans="1:6" ht="110.55" customHeight="1" x14ac:dyDescent="0.25">
      <c r="A41" s="134" t="s">
        <v>80</v>
      </c>
      <c r="B41" s="134"/>
      <c r="C41" s="134"/>
      <c r="D41" s="134"/>
      <c r="E41" s="134"/>
      <c r="F41" s="134"/>
    </row>
    <row r="42" spans="1:6" ht="15.6" x14ac:dyDescent="0.3">
      <c r="A42" s="4"/>
      <c r="B42" s="5"/>
      <c r="C42" s="11"/>
      <c r="D42" s="11"/>
      <c r="E42" s="11"/>
      <c r="F42" s="11"/>
    </row>
    <row r="43" spans="1:6" ht="15.6" x14ac:dyDescent="0.3">
      <c r="A43" s="4"/>
      <c r="B43" s="5"/>
      <c r="C43" s="11"/>
      <c r="D43" s="11"/>
      <c r="E43" s="11"/>
      <c r="F43" s="11"/>
    </row>
    <row r="44" spans="1:6" x14ac:dyDescent="0.25">
      <c r="A44" s="37" t="s">
        <v>48</v>
      </c>
      <c r="B44" s="38"/>
      <c r="C44" s="41" t="s">
        <v>12</v>
      </c>
      <c r="D44" s="11"/>
      <c r="E44" s="11"/>
      <c r="F44" s="11"/>
    </row>
    <row r="45" spans="1:6" ht="16.2" thickBot="1" x14ac:dyDescent="0.35">
      <c r="A45" s="43"/>
      <c r="B45" s="44"/>
      <c r="C45" s="45"/>
      <c r="D45" s="45"/>
      <c r="E45" s="45"/>
      <c r="F45" s="45"/>
    </row>
    <row r="46" spans="1:6" ht="15.75" customHeight="1" x14ac:dyDescent="0.25">
      <c r="A46" s="112" t="s">
        <v>23</v>
      </c>
      <c r="B46" s="113"/>
      <c r="C46" s="113"/>
      <c r="D46" s="113"/>
      <c r="E46" s="113"/>
      <c r="F46" s="113"/>
    </row>
    <row r="47" spans="1:6" ht="15.6" x14ac:dyDescent="0.3">
      <c r="A47" s="14"/>
      <c r="B47" s="5"/>
      <c r="C47" s="11"/>
      <c r="D47" s="11"/>
      <c r="E47" s="11"/>
      <c r="F47" s="11"/>
    </row>
    <row r="48" spans="1:6" ht="15.6" x14ac:dyDescent="0.3">
      <c r="A48" s="14"/>
      <c r="B48" s="5"/>
      <c r="C48" s="11"/>
      <c r="D48" s="11"/>
      <c r="E48" s="11"/>
      <c r="F48" s="11"/>
    </row>
    <row r="49" spans="1:6" x14ac:dyDescent="0.25">
      <c r="A49" s="37" t="s">
        <v>21</v>
      </c>
      <c r="B49" s="38"/>
      <c r="C49" s="41" t="s">
        <v>12</v>
      </c>
      <c r="D49" s="41" t="s">
        <v>22</v>
      </c>
      <c r="E49" s="41"/>
      <c r="F49" s="41" t="s">
        <v>12</v>
      </c>
    </row>
    <row r="50" spans="1:6" ht="15.6" x14ac:dyDescent="0.3">
      <c r="A50" s="104" t="s">
        <v>7</v>
      </c>
      <c r="B50" s="104"/>
      <c r="C50" s="105"/>
      <c r="D50" s="137"/>
      <c r="E50" s="137"/>
      <c r="F50" s="105"/>
    </row>
    <row r="51" spans="1:6" ht="15.6" x14ac:dyDescent="0.3">
      <c r="A51" s="104" t="s">
        <v>9</v>
      </c>
      <c r="B51" s="104"/>
      <c r="C51" s="105">
        <f>+C3</f>
        <v>0</v>
      </c>
      <c r="D51" s="137"/>
      <c r="E51" s="137"/>
      <c r="F51" s="105"/>
    </row>
    <row r="52" spans="1:6" ht="15.6" x14ac:dyDescent="0.3">
      <c r="A52" s="104" t="s">
        <v>24</v>
      </c>
      <c r="B52" s="104"/>
      <c r="C52" s="105">
        <f>+C4</f>
        <v>0</v>
      </c>
      <c r="D52" s="137"/>
      <c r="E52" s="137"/>
      <c r="F52" s="105"/>
    </row>
    <row r="53" spans="1:6" ht="15.6" x14ac:dyDescent="0.3">
      <c r="A53" s="4"/>
      <c r="B53" s="5"/>
      <c r="C53" s="6"/>
      <c r="D53" s="6"/>
      <c r="E53" s="6"/>
      <c r="F53" s="6"/>
    </row>
    <row r="54" spans="1:6" ht="16.2" thickBot="1" x14ac:dyDescent="0.35">
      <c r="A54" s="124" t="s">
        <v>30</v>
      </c>
      <c r="B54" s="124"/>
      <c r="C54" s="124"/>
      <c r="D54" s="124"/>
      <c r="E54" s="124"/>
      <c r="F54" s="124"/>
    </row>
    <row r="55" spans="1:6" ht="78.599999999999994" thickBot="1" x14ac:dyDescent="0.35">
      <c r="A55" s="49" t="s">
        <v>35</v>
      </c>
      <c r="B55" s="46" t="s">
        <v>90</v>
      </c>
      <c r="C55" s="46" t="s">
        <v>91</v>
      </c>
      <c r="D55" s="46" t="s">
        <v>92</v>
      </c>
      <c r="E55" s="46" t="s">
        <v>98</v>
      </c>
      <c r="F55" s="47" t="s">
        <v>93</v>
      </c>
    </row>
    <row r="56" spans="1:6" x14ac:dyDescent="0.25">
      <c r="A56" s="34"/>
      <c r="B56" s="35">
        <v>0</v>
      </c>
      <c r="C56" s="97">
        <v>0</v>
      </c>
      <c r="D56" s="97">
        <v>0</v>
      </c>
      <c r="E56" s="99"/>
      <c r="F56" s="31">
        <f>+B56-D56</f>
        <v>0</v>
      </c>
    </row>
    <row r="57" spans="1:6" x14ac:dyDescent="0.25">
      <c r="A57" s="36"/>
      <c r="B57" s="21">
        <v>0</v>
      </c>
      <c r="C57" s="98">
        <v>0</v>
      </c>
      <c r="D57" s="98">
        <v>0</v>
      </c>
      <c r="E57" s="48"/>
      <c r="F57" s="15">
        <f t="shared" ref="F57:F71" si="4">+B57-D57</f>
        <v>0</v>
      </c>
    </row>
    <row r="58" spans="1:6" x14ac:dyDescent="0.25">
      <c r="A58" s="36"/>
      <c r="B58" s="21">
        <v>0</v>
      </c>
      <c r="C58" s="98">
        <v>0</v>
      </c>
      <c r="D58" s="98">
        <v>0</v>
      </c>
      <c r="E58" s="48"/>
      <c r="F58" s="15">
        <f t="shared" si="4"/>
        <v>0</v>
      </c>
    </row>
    <row r="59" spans="1:6" x14ac:dyDescent="0.25">
      <c r="A59" s="36"/>
      <c r="B59" s="21">
        <v>0</v>
      </c>
      <c r="C59" s="98">
        <v>0</v>
      </c>
      <c r="D59" s="98">
        <v>0</v>
      </c>
      <c r="E59" s="48"/>
      <c r="F59" s="15">
        <f t="shared" si="4"/>
        <v>0</v>
      </c>
    </row>
    <row r="60" spans="1:6" x14ac:dyDescent="0.25">
      <c r="A60" s="36"/>
      <c r="B60" s="21">
        <v>0</v>
      </c>
      <c r="C60" s="98">
        <v>0</v>
      </c>
      <c r="D60" s="98">
        <v>0</v>
      </c>
      <c r="E60" s="48"/>
      <c r="F60" s="15">
        <f t="shared" si="4"/>
        <v>0</v>
      </c>
    </row>
    <row r="61" spans="1:6" x14ac:dyDescent="0.25">
      <c r="A61" s="36"/>
      <c r="B61" s="21">
        <v>0</v>
      </c>
      <c r="C61" s="98">
        <v>0</v>
      </c>
      <c r="D61" s="98">
        <v>0</v>
      </c>
      <c r="E61" s="48"/>
      <c r="F61" s="15">
        <f t="shared" si="4"/>
        <v>0</v>
      </c>
    </row>
    <row r="62" spans="1:6" x14ac:dyDescent="0.25">
      <c r="A62" s="36"/>
      <c r="B62" s="21">
        <v>0</v>
      </c>
      <c r="C62" s="98">
        <v>0</v>
      </c>
      <c r="D62" s="98">
        <v>0</v>
      </c>
      <c r="E62" s="48"/>
      <c r="F62" s="15">
        <f t="shared" si="4"/>
        <v>0</v>
      </c>
    </row>
    <row r="63" spans="1:6" x14ac:dyDescent="0.25">
      <c r="A63" s="36"/>
      <c r="B63" s="21">
        <v>0</v>
      </c>
      <c r="C63" s="98">
        <v>0</v>
      </c>
      <c r="D63" s="98">
        <v>0</v>
      </c>
      <c r="E63" s="48"/>
      <c r="F63" s="15">
        <f t="shared" si="4"/>
        <v>0</v>
      </c>
    </row>
    <row r="64" spans="1:6" x14ac:dyDescent="0.25">
      <c r="A64" s="36"/>
      <c r="B64" s="21">
        <v>0</v>
      </c>
      <c r="C64" s="98">
        <v>0</v>
      </c>
      <c r="D64" s="98">
        <v>0</v>
      </c>
      <c r="E64" s="48"/>
      <c r="F64" s="15">
        <f t="shared" si="4"/>
        <v>0</v>
      </c>
    </row>
    <row r="65" spans="1:6" x14ac:dyDescent="0.25">
      <c r="A65" s="36"/>
      <c r="B65" s="21">
        <v>0</v>
      </c>
      <c r="C65" s="98">
        <v>0</v>
      </c>
      <c r="D65" s="98">
        <v>0</v>
      </c>
      <c r="E65" s="48"/>
      <c r="F65" s="15">
        <f t="shared" si="4"/>
        <v>0</v>
      </c>
    </row>
    <row r="66" spans="1:6" x14ac:dyDescent="0.25">
      <c r="A66" s="36"/>
      <c r="B66" s="21">
        <v>0</v>
      </c>
      <c r="C66" s="98">
        <v>0</v>
      </c>
      <c r="D66" s="98">
        <v>0</v>
      </c>
      <c r="E66" s="48"/>
      <c r="F66" s="15">
        <f t="shared" si="4"/>
        <v>0</v>
      </c>
    </row>
    <row r="67" spans="1:6" x14ac:dyDescent="0.25">
      <c r="A67" s="36"/>
      <c r="B67" s="21">
        <v>0</v>
      </c>
      <c r="C67" s="98">
        <v>0</v>
      </c>
      <c r="D67" s="98">
        <v>0</v>
      </c>
      <c r="E67" s="48"/>
      <c r="F67" s="15">
        <f t="shared" si="4"/>
        <v>0</v>
      </c>
    </row>
    <row r="68" spans="1:6" x14ac:dyDescent="0.25">
      <c r="A68" s="36"/>
      <c r="B68" s="21">
        <v>0</v>
      </c>
      <c r="C68" s="98">
        <v>0</v>
      </c>
      <c r="D68" s="98">
        <v>0</v>
      </c>
      <c r="E68" s="48"/>
      <c r="F68" s="15">
        <f t="shared" si="4"/>
        <v>0</v>
      </c>
    </row>
    <row r="69" spans="1:6" x14ac:dyDescent="0.25">
      <c r="A69" s="36"/>
      <c r="B69" s="21">
        <v>0</v>
      </c>
      <c r="C69" s="98">
        <v>0</v>
      </c>
      <c r="D69" s="98">
        <v>0</v>
      </c>
      <c r="E69" s="48"/>
      <c r="F69" s="15">
        <f t="shared" si="4"/>
        <v>0</v>
      </c>
    </row>
    <row r="70" spans="1:6" x14ac:dyDescent="0.25">
      <c r="A70" s="36"/>
      <c r="B70" s="21">
        <v>0</v>
      </c>
      <c r="C70" s="98">
        <v>0</v>
      </c>
      <c r="D70" s="98">
        <v>0</v>
      </c>
      <c r="E70" s="48"/>
      <c r="F70" s="15">
        <f t="shared" si="4"/>
        <v>0</v>
      </c>
    </row>
    <row r="71" spans="1:6" ht="16.2" thickBot="1" x14ac:dyDescent="0.35">
      <c r="A71" s="39" t="s">
        <v>2</v>
      </c>
      <c r="B71" s="8">
        <f>SUM(B56:B70)</f>
        <v>0</v>
      </c>
      <c r="C71" s="8">
        <f>SUM(C56:C70)</f>
        <v>0</v>
      </c>
      <c r="D71" s="8">
        <f>SUM(D56:D70)</f>
        <v>0</v>
      </c>
      <c r="E71" s="19"/>
      <c r="F71" s="10">
        <f t="shared" si="4"/>
        <v>0</v>
      </c>
    </row>
    <row r="72" spans="1:6" x14ac:dyDescent="0.25">
      <c r="A72" s="6"/>
      <c r="B72" s="6"/>
      <c r="C72" s="6"/>
      <c r="D72" s="6"/>
      <c r="E72" s="6"/>
      <c r="F72" s="6"/>
    </row>
    <row r="73" spans="1:6" ht="16.2" thickBot="1" x14ac:dyDescent="0.35">
      <c r="A73" s="124" t="s">
        <v>31</v>
      </c>
      <c r="B73" s="124"/>
      <c r="C73" s="124"/>
      <c r="D73" s="124"/>
      <c r="E73" s="124"/>
      <c r="F73" s="124"/>
    </row>
    <row r="74" spans="1:6" s="1" customFormat="1" ht="78.599999999999994" thickBot="1" x14ac:dyDescent="0.35">
      <c r="A74" s="49" t="s">
        <v>35</v>
      </c>
      <c r="B74" s="46" t="s">
        <v>94</v>
      </c>
      <c r="C74" s="46" t="s">
        <v>95</v>
      </c>
      <c r="D74" s="46" t="s">
        <v>96</v>
      </c>
      <c r="E74" s="46" t="s">
        <v>98</v>
      </c>
      <c r="F74" s="47" t="s">
        <v>97</v>
      </c>
    </row>
    <row r="75" spans="1:6" x14ac:dyDescent="0.25">
      <c r="A75" s="34"/>
      <c r="B75" s="100">
        <v>0</v>
      </c>
      <c r="C75" s="101">
        <v>0</v>
      </c>
      <c r="D75" s="101">
        <v>0</v>
      </c>
      <c r="E75" s="99"/>
      <c r="F75" s="31">
        <f>+B75-D75</f>
        <v>0</v>
      </c>
    </row>
    <row r="76" spans="1:6" x14ac:dyDescent="0.25">
      <c r="A76" s="36"/>
      <c r="B76" s="94">
        <v>0</v>
      </c>
      <c r="C76" s="98">
        <v>0</v>
      </c>
      <c r="D76" s="98">
        <v>0</v>
      </c>
      <c r="E76" s="48"/>
      <c r="F76" s="15">
        <f t="shared" ref="F76:F90" si="5">+B76-D76</f>
        <v>0</v>
      </c>
    </row>
    <row r="77" spans="1:6" x14ac:dyDescent="0.25">
      <c r="A77" s="36"/>
      <c r="B77" s="94">
        <v>0</v>
      </c>
      <c r="C77" s="98">
        <v>0</v>
      </c>
      <c r="D77" s="98">
        <v>0</v>
      </c>
      <c r="E77" s="48"/>
      <c r="F77" s="15">
        <f t="shared" si="5"/>
        <v>0</v>
      </c>
    </row>
    <row r="78" spans="1:6" x14ac:dyDescent="0.25">
      <c r="A78" s="36"/>
      <c r="B78" s="94">
        <v>0</v>
      </c>
      <c r="C78" s="98">
        <v>0</v>
      </c>
      <c r="D78" s="98">
        <v>0</v>
      </c>
      <c r="E78" s="48"/>
      <c r="F78" s="15">
        <f t="shared" si="5"/>
        <v>0</v>
      </c>
    </row>
    <row r="79" spans="1:6" x14ac:dyDescent="0.25">
      <c r="A79" s="36"/>
      <c r="B79" s="94">
        <v>0</v>
      </c>
      <c r="C79" s="98">
        <v>0</v>
      </c>
      <c r="D79" s="98">
        <v>0</v>
      </c>
      <c r="E79" s="48"/>
      <c r="F79" s="15">
        <f t="shared" si="5"/>
        <v>0</v>
      </c>
    </row>
    <row r="80" spans="1:6" x14ac:dyDescent="0.25">
      <c r="A80" s="36"/>
      <c r="B80" s="94">
        <v>0</v>
      </c>
      <c r="C80" s="98">
        <v>0</v>
      </c>
      <c r="D80" s="98">
        <v>0</v>
      </c>
      <c r="E80" s="48"/>
      <c r="F80" s="15">
        <f t="shared" si="5"/>
        <v>0</v>
      </c>
    </row>
    <row r="81" spans="1:6" x14ac:dyDescent="0.25">
      <c r="A81" s="36"/>
      <c r="B81" s="94">
        <v>0</v>
      </c>
      <c r="C81" s="98">
        <v>0</v>
      </c>
      <c r="D81" s="98">
        <v>0</v>
      </c>
      <c r="E81" s="48"/>
      <c r="F81" s="15">
        <f t="shared" si="5"/>
        <v>0</v>
      </c>
    </row>
    <row r="82" spans="1:6" x14ac:dyDescent="0.25">
      <c r="A82" s="36"/>
      <c r="B82" s="94">
        <v>0</v>
      </c>
      <c r="C82" s="98">
        <v>0</v>
      </c>
      <c r="D82" s="98">
        <v>0</v>
      </c>
      <c r="E82" s="48"/>
      <c r="F82" s="15">
        <f t="shared" si="5"/>
        <v>0</v>
      </c>
    </row>
    <row r="83" spans="1:6" x14ac:dyDescent="0.25">
      <c r="A83" s="36"/>
      <c r="B83" s="94">
        <v>0</v>
      </c>
      <c r="C83" s="98">
        <v>0</v>
      </c>
      <c r="D83" s="98">
        <v>0</v>
      </c>
      <c r="E83" s="48"/>
      <c r="F83" s="15">
        <f t="shared" si="5"/>
        <v>0</v>
      </c>
    </row>
    <row r="84" spans="1:6" x14ac:dyDescent="0.25">
      <c r="A84" s="36"/>
      <c r="B84" s="94">
        <v>0</v>
      </c>
      <c r="C84" s="98">
        <v>0</v>
      </c>
      <c r="D84" s="98">
        <v>0</v>
      </c>
      <c r="E84" s="48"/>
      <c r="F84" s="15">
        <f t="shared" si="5"/>
        <v>0</v>
      </c>
    </row>
    <row r="85" spans="1:6" x14ac:dyDescent="0.25">
      <c r="A85" s="36"/>
      <c r="B85" s="94">
        <v>0</v>
      </c>
      <c r="C85" s="98">
        <v>0</v>
      </c>
      <c r="D85" s="98">
        <v>0</v>
      </c>
      <c r="E85" s="48"/>
      <c r="F85" s="15">
        <f t="shared" si="5"/>
        <v>0</v>
      </c>
    </row>
    <row r="86" spans="1:6" x14ac:dyDescent="0.25">
      <c r="A86" s="36"/>
      <c r="B86" s="94">
        <v>0</v>
      </c>
      <c r="C86" s="98">
        <v>0</v>
      </c>
      <c r="D86" s="98">
        <v>0</v>
      </c>
      <c r="E86" s="48"/>
      <c r="F86" s="15">
        <f t="shared" si="5"/>
        <v>0</v>
      </c>
    </row>
    <row r="87" spans="1:6" x14ac:dyDescent="0.25">
      <c r="A87" s="36"/>
      <c r="B87" s="94">
        <v>0</v>
      </c>
      <c r="C87" s="98">
        <v>0</v>
      </c>
      <c r="D87" s="98">
        <v>0</v>
      </c>
      <c r="E87" s="48"/>
      <c r="F87" s="15">
        <f t="shared" si="5"/>
        <v>0</v>
      </c>
    </row>
    <row r="88" spans="1:6" x14ac:dyDescent="0.25">
      <c r="A88" s="36"/>
      <c r="B88" s="94">
        <v>0</v>
      </c>
      <c r="C88" s="98">
        <v>0</v>
      </c>
      <c r="D88" s="98">
        <v>0</v>
      </c>
      <c r="E88" s="48"/>
      <c r="F88" s="15">
        <f t="shared" si="5"/>
        <v>0</v>
      </c>
    </row>
    <row r="89" spans="1:6" x14ac:dyDescent="0.25">
      <c r="A89" s="36"/>
      <c r="B89" s="94">
        <v>0</v>
      </c>
      <c r="C89" s="98">
        <v>0</v>
      </c>
      <c r="D89" s="98">
        <v>0</v>
      </c>
      <c r="E89" s="48"/>
      <c r="F89" s="15">
        <f t="shared" si="5"/>
        <v>0</v>
      </c>
    </row>
    <row r="90" spans="1:6" ht="16.2" thickBot="1" x14ac:dyDescent="0.35">
      <c r="A90" s="39" t="s">
        <v>2</v>
      </c>
      <c r="B90" s="8">
        <f>SUM(B75:B89)</f>
        <v>0</v>
      </c>
      <c r="C90" s="8">
        <f>SUM(C75:C89)</f>
        <v>0</v>
      </c>
      <c r="D90" s="8">
        <f>SUM(D75:D89)</f>
        <v>0</v>
      </c>
      <c r="E90" s="19"/>
      <c r="F90" s="10">
        <f t="shared" si="5"/>
        <v>0</v>
      </c>
    </row>
  </sheetData>
  <mergeCells count="26">
    <mergeCell ref="A10:B10"/>
    <mergeCell ref="C7:F7"/>
    <mergeCell ref="C8:F8"/>
    <mergeCell ref="C9:F9"/>
    <mergeCell ref="C10:F10"/>
    <mergeCell ref="A73:F73"/>
    <mergeCell ref="A54:F54"/>
    <mergeCell ref="A46:F46"/>
    <mergeCell ref="A4:B4"/>
    <mergeCell ref="C4:F4"/>
    <mergeCell ref="A12:F12"/>
    <mergeCell ref="A23:F23"/>
    <mergeCell ref="E36:F36"/>
    <mergeCell ref="A36:B36"/>
    <mergeCell ref="A37:B37"/>
    <mergeCell ref="A38:B38"/>
    <mergeCell ref="A6:B6"/>
    <mergeCell ref="A7:B7"/>
    <mergeCell ref="A8:B8"/>
    <mergeCell ref="A9:B9"/>
    <mergeCell ref="A1:B1"/>
    <mergeCell ref="C1:F1"/>
    <mergeCell ref="A2:B2"/>
    <mergeCell ref="A3:B3"/>
    <mergeCell ref="C2:F2"/>
    <mergeCell ref="C3:F3"/>
  </mergeCells>
  <dataValidations count="60">
    <dataValidation allowBlank="1" showErrorMessage="1" prompt="enter the recipient name" sqref="C1:F1" xr:uid="{00000000-0002-0000-0000-000000000000}"/>
    <dataValidation allowBlank="1" showErrorMessage="1" prompt="enter the agreement number" sqref="C2:F2" xr:uid="{00000000-0002-0000-0000-000001000000}"/>
    <dataValidation allowBlank="1" showErrorMessage="1" prompt="enter the invoice number" sqref="C3:F3" xr:uid="{00000000-0002-0000-0000-000002000000}"/>
    <dataValidation allowBlank="1" showInputMessage="1" showErrorMessage="1" prompt="enter the period covered by this request" sqref="C4:F4" xr:uid="{00000000-0002-0000-0000-000003000000}"/>
    <dataValidation allowBlank="1" showErrorMessage="1" prompt="cell intentionally left blank" sqref="A5:F5 C6:F6 A11:F11 A22:F22 A33:F33 A35:F35 A39 B39:F40 A47:F48 A42:F43 A45:F45 D44:F44 A53:F53 A72:F72" xr:uid="{00000000-0002-0000-0000-000004000000}"/>
    <dataValidation allowBlank="1" showErrorMessage="1" prompt="enter the company name for the remittance address" sqref="C7:F7" xr:uid="{00000000-0002-0000-0000-000005000000}"/>
    <dataValidation allowBlank="1" showErrorMessage="1" prompt="line 1 to enter the remittance address (number, street, and suite number if applicable)" sqref="C8:F8" xr:uid="{00000000-0002-0000-0000-000006000000}"/>
    <dataValidation allowBlank="1" showErrorMessage="1" prompt="line 2 to enter the remittance address (number, street, and suite number if applicable)" sqref="C9:F9" xr:uid="{00000000-0002-0000-0000-000007000000}"/>
    <dataValidation allowBlank="1" showErrorMessage="1" prompt="enter the remittance address city, state, and zip code" sqref="C10:F10" xr:uid="{00000000-0002-0000-0000-000008000000}"/>
    <dataValidation allowBlank="1" showErrorMessage="1" prompt="Please enter the total C E C share of direct labor from the agreement budget" sqref="B14" xr:uid="{00000000-0002-0000-0000-000009000000}"/>
    <dataValidation allowBlank="1" showErrorMessage="1" prompt="Please enter the total C E C share of fringe benefits from the agreement budget" sqref="B15" xr:uid="{00000000-0002-0000-0000-00000A000000}"/>
    <dataValidation allowBlank="1" showErrorMessage="1" prompt="Please enter the total C E C share of travel from the agreement budget" sqref="B16" xr:uid="{00000000-0002-0000-0000-00000B000000}"/>
    <dataValidation allowBlank="1" showErrorMessage="1" prompt="Please enter the total C E C share of equipment from the agreement budget" sqref="B17" xr:uid="{00000000-0002-0000-0000-00000C000000}"/>
    <dataValidation allowBlank="1" showErrorMessage="1" prompt="Please enter the total C E C share of materials/miscellaneous from the agreement budget" sqref="B18" xr:uid="{00000000-0002-0000-0000-00000D000000}"/>
    <dataValidation allowBlank="1" showErrorMessage="1" prompt="The total C E C share of subcontractors from the agreement budget" sqref="B19" xr:uid="{00000000-0002-0000-0000-00000E000000}"/>
    <dataValidation allowBlank="1" showErrorMessage="1" prompt="Please enter the total C E C share of indirect costs from the agreement budget" sqref="B20" xr:uid="{00000000-0002-0000-0000-00000F000000}"/>
    <dataValidation allowBlank="1" showErrorMessage="1" prompt="Please enter the total direct labor expenses of C E C funds billed to date" sqref="D14" xr:uid="{00000000-0002-0000-0000-000010000000}"/>
    <dataValidation allowBlank="1" showErrorMessage="1" prompt="Please enter the total fringe benefits expenses of C E C funds billed to date" sqref="D15" xr:uid="{00000000-0002-0000-0000-000011000000}"/>
    <dataValidation allowBlank="1" showErrorMessage="1" prompt="Please enter the total travel expenses of C E C funds billed to date" sqref="D16:D17" xr:uid="{00000000-0002-0000-0000-000012000000}"/>
    <dataValidation allowBlank="1" showErrorMessage="1" prompt="Please enter the total materials and miscellaneous expenses of C E C funds billed to date" sqref="D18" xr:uid="{00000000-0002-0000-0000-000013000000}"/>
    <dataValidation allowBlank="1" showErrorMessage="1" prompt="The total C E C share of subcontractors billed to date" sqref="D19" xr:uid="{00000000-0002-0000-0000-000014000000}"/>
    <dataValidation allowBlank="1" showErrorMessage="1" prompt="The total C E C share of subcontractors billed this period" sqref="C19" xr:uid="{00000000-0002-0000-0000-000015000000}"/>
    <dataValidation allowBlank="1" showErrorMessage="1" prompt="The total C E C share of indirect costs billed this period" sqref="C20" xr:uid="{00000000-0002-0000-0000-000016000000}"/>
    <dataValidation allowBlank="1" showErrorMessage="1" prompt="The total C E C share of indirect costs billed to date" sqref="D20" xr:uid="{00000000-0002-0000-0000-000017000000}"/>
    <dataValidation allowBlank="1" showErrorMessage="1" prompt="Please enter the total direct labor expenses of C E C funds billed this period" sqref="C14" xr:uid="{00000000-0002-0000-0000-000018000000}"/>
    <dataValidation allowBlank="1" showErrorMessage="1" prompt="Please enter the total fringe benefits expenses of C E C funds billed  this period" sqref="C15" xr:uid="{00000000-0002-0000-0000-000019000000}"/>
    <dataValidation allowBlank="1" showErrorMessage="1" prompt="Please enter the total travel expenses of C E C funds billed this period" sqref="C16" xr:uid="{00000000-0002-0000-0000-00001A000000}"/>
    <dataValidation allowBlank="1" showErrorMessage="1" prompt="Please enter the total travel expenses of C E C funds billed  this period" sqref="C17" xr:uid="{00000000-0002-0000-0000-00001B000000}"/>
    <dataValidation allowBlank="1" showErrorMessage="1" prompt="Please enter the total materials and miscellaneous expenses of C E C funds billed  this period" sqref="C18" xr:uid="{00000000-0002-0000-0000-00001C000000}"/>
    <dataValidation allowBlank="1" showErrorMessage="1" prompt="Please enter the total match share of direct labor from the agreement budget" sqref="B25" xr:uid="{00000000-0002-0000-0000-00001D000000}"/>
    <dataValidation allowBlank="1" showErrorMessage="1" prompt="Please enter the total match share of materials/miscellaneous from the agreement budget" sqref="B29" xr:uid="{00000000-0002-0000-0000-00001E000000}"/>
    <dataValidation allowBlank="1" showErrorMessage="1" prompt="Please enter the total match share of equipment from the agreement budget" sqref="B28" xr:uid="{00000000-0002-0000-0000-00001F000000}"/>
    <dataValidation allowBlank="1" showErrorMessage="1" prompt="Please enter the total match share of travel from the agreement budget" sqref="B27" xr:uid="{00000000-0002-0000-0000-000020000000}"/>
    <dataValidation allowBlank="1" showErrorMessage="1" prompt="Please enter the total match share of fringe benefits from the agreement budget" sqref="B26" xr:uid="{00000000-0002-0000-0000-000021000000}"/>
    <dataValidation allowBlank="1" showErrorMessage="1" prompt="Please enter the total match share of scontractors from the agreement budget" sqref="B30" xr:uid="{00000000-0002-0000-0000-000022000000}"/>
    <dataValidation allowBlank="1" showErrorMessage="1" prompt="Please enter the total match share of indirect costs from the agreement budget" sqref="B31" xr:uid="{00000000-0002-0000-0000-000023000000}"/>
    <dataValidation allowBlank="1" showErrorMessage="1" prompt="Please enter the total travel expenses of match funds billed this period" sqref="C27" xr:uid="{00000000-0002-0000-0000-000024000000}"/>
    <dataValidation allowBlank="1" showErrorMessage="1" prompt="Please enter the total fringe benefits expenses of match funds billed this period" sqref="C26" xr:uid="{00000000-0002-0000-0000-000025000000}"/>
    <dataValidation allowBlank="1" showErrorMessage="1" prompt="Please enter the total direct labor expenses of match funds billed this period" sqref="C25" xr:uid="{00000000-0002-0000-0000-000026000000}"/>
    <dataValidation allowBlank="1" showErrorMessage="1" prompt="Please enter the total equipment expenses of match funds billed this period" sqref="C28" xr:uid="{00000000-0002-0000-0000-000027000000}"/>
    <dataValidation allowBlank="1" showErrorMessage="1" prompt="Please enter the total materials and miscellaneous expenses of match funds billed this period" sqref="C29" xr:uid="{00000000-0002-0000-0000-000028000000}"/>
    <dataValidation allowBlank="1" showErrorMessage="1" prompt="The total subcontractor expenses of match funds billed this period" sqref="C30" xr:uid="{00000000-0002-0000-0000-000029000000}"/>
    <dataValidation allowBlank="1" showErrorMessage="1" prompt="Please enter the total indirect cost expenses of match funds billed this period" sqref="C31" xr:uid="{00000000-0002-0000-0000-00002A000000}"/>
    <dataValidation allowBlank="1" showErrorMessage="1" prompt="Please enter the total materials/miscellaneous expenses of match funds billed to date" sqref="D29" xr:uid="{00000000-0002-0000-0000-00002B000000}"/>
    <dataValidation allowBlank="1" showErrorMessage="1" prompt="Please enter the total equipment expenses of match funds billed to date" sqref="D28" xr:uid="{00000000-0002-0000-0000-00002C000000}"/>
    <dataValidation allowBlank="1" showErrorMessage="1" prompt="Please enter the total travel expenses of match funds billed to date" sqref="D27" xr:uid="{00000000-0002-0000-0000-00002D000000}"/>
    <dataValidation allowBlank="1" showErrorMessage="1" prompt="Please enter the total fringe benefits expenses of match funds billed to date" sqref="D26" xr:uid="{00000000-0002-0000-0000-00002E000000}"/>
    <dataValidation allowBlank="1" showErrorMessage="1" prompt="Please enter the total direct labor expenses of match funds billed to date" sqref="D25" xr:uid="{00000000-0002-0000-0000-00002F000000}"/>
    <dataValidation allowBlank="1" showErrorMessage="1" prompt="The total match share of subcontractors billed to date" sqref="D30" xr:uid="{00000000-0002-0000-0000-000030000000}"/>
    <dataValidation allowBlank="1" showErrorMessage="1" prompt="Please enter the total indirect cost expenses of match funds billed to date" sqref="D31" xr:uid="{00000000-0002-0000-0000-000031000000}"/>
    <dataValidation allowBlank="1" showErrorMessage="1" prompt="Enter the amount of retention to be withled from the Reimbursement Total This Period" sqref="C37" xr:uid="{00000000-0002-0000-0000-000032000000}"/>
    <dataValidation allowBlank="1" showErrorMessage="1" prompt="Retention invoice only, enter the amount of retention to be released" sqref="F37" xr:uid="{00000000-0002-0000-0000-000033000000}"/>
    <dataValidation allowBlank="1" showErrorMessage="1" prompt="Enter the subcontractors name" sqref="A56:A70 A75:A89" xr:uid="{00000000-0002-0000-0000-000034000000}"/>
    <dataValidation allowBlank="1" showErrorMessage="1" prompt="enter the subrecipient's total C E C budget for this agreement" sqref="B56:B70" xr:uid="{00000000-0002-0000-0000-000035000000}"/>
    <dataValidation allowBlank="1" showErrorMessage="1" prompt="enter the Subrecipient Cumulative Expenses Billed to Date for C E C funds" sqref="D56:D70" xr:uid="{00000000-0002-0000-0000-000036000000}"/>
    <dataValidation allowBlank="1" showErrorMessage="1" prompt="enter the subrecipient's C E C reimbursement amount to be billed this invoice period" sqref="C56:C70" xr:uid="{00000000-0002-0000-0000-000037000000}"/>
    <dataValidation allowBlank="1" showErrorMessage="1" prompt="enter the subcontractors business certifications, such as MB, SB, DVBE or none " sqref="E56:E70 E75:E89" xr:uid="{00000000-0002-0000-0000-000038000000}"/>
    <dataValidation allowBlank="1" showErrorMessage="1" prompt="enter the subrecipient's match reimbursement amount to be billed this invoice period" sqref="C75:C89" xr:uid="{00000000-0002-0000-0000-000039000000}"/>
    <dataValidation allowBlank="1" showErrorMessage="1" prompt="enter the subrecipient's total match budget for this agreement" sqref="B75:B89" xr:uid="{00000000-0002-0000-0000-00003A000000}"/>
    <dataValidation allowBlank="1" showErrorMessage="1" prompt="enter the Subrecipient Cumulative Expenses Billed to Date for match funds" sqref="D75:D89" xr:uid="{00000000-0002-0000-0000-00003B000000}"/>
  </dataValidations>
  <pageMargins left="0.7" right="0.7" top="0.75" bottom="0.25" header="0.3" footer="0.3"/>
  <pageSetup scale="78" orientation="portrait" r:id="rId1"/>
  <headerFooter scaleWithDoc="0">
    <oddHeader>&amp;C&amp;"Arial,Bold"&amp;14Energy Commission Grant Invoice</oddHeader>
    <oddFooter>&amp;L&amp;P of &amp;N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ltText="Check this box if this is the final invoice">
                <anchor moveWithCells="1" sizeWithCells="1">
                  <from>
                    <xdr:col>3</xdr:col>
                    <xdr:colOff>800100</xdr:colOff>
                    <xdr:row>36</xdr:row>
                    <xdr:rowOff>144780</xdr:rowOff>
                  </from>
                  <to>
                    <xdr:col>4</xdr:col>
                    <xdr:colOff>15240</xdr:colOff>
                    <xdr:row>38</xdr:row>
                    <xdr:rowOff>15240</xdr:rowOff>
                  </to>
                </anchor>
              </controlPr>
            </control>
          </mc:Choice>
        </mc:AlternateContent>
        <mc:AlternateContent xmlns:mc="http://schemas.openxmlformats.org/markup-compatibility/2006">
          <mc:Choice Requires="x14">
            <control shapeId="1030" r:id="rId5" name="Check Box 6">
              <controlPr defaultSize="0" autoFill="0" autoLine="0" autoPict="0" altText="Check this box if this is the retention invoice">
                <anchor moveWithCells="1" sizeWithCells="1">
                  <from>
                    <xdr:col>3</xdr:col>
                    <xdr:colOff>800100</xdr:colOff>
                    <xdr:row>34</xdr:row>
                    <xdr:rowOff>152400</xdr:rowOff>
                  </from>
                  <to>
                    <xdr:col>4</xdr:col>
                    <xdr:colOff>7620</xdr:colOff>
                    <xdr:row>36</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7"/>
  <sheetViews>
    <sheetView tabSelected="1" view="pageBreakPreview" topLeftCell="A2" zoomScaleNormal="100" zoomScaleSheetLayoutView="100" workbookViewId="0">
      <selection activeCell="M16" sqref="M16"/>
    </sheetView>
  </sheetViews>
  <sheetFormatPr defaultRowHeight="15" x14ac:dyDescent="0.25"/>
  <cols>
    <col min="1" max="2" width="23.7265625" customWidth="1"/>
    <col min="3" max="3" width="12" customWidth="1"/>
    <col min="4" max="4" width="7.54296875" customWidth="1"/>
    <col min="5" max="7" width="14.7265625" customWidth="1"/>
  </cols>
  <sheetData>
    <row r="1" spans="1:7" x14ac:dyDescent="0.25">
      <c r="A1" s="127" t="str">
        <f>+Invoice!A2</f>
        <v>Agreement Number:</v>
      </c>
      <c r="B1" s="127"/>
      <c r="C1" s="127">
        <f>+Invoice!C2</f>
        <v>0</v>
      </c>
      <c r="D1" s="127"/>
      <c r="E1" s="127"/>
      <c r="F1" s="127"/>
      <c r="G1" s="127"/>
    </row>
    <row r="2" spans="1:7" x14ac:dyDescent="0.25">
      <c r="A2" s="127" t="str">
        <f>+Invoice!A3</f>
        <v>Invoice Number:</v>
      </c>
      <c r="B2" s="127"/>
      <c r="C2" s="128">
        <f>+Invoice!C3</f>
        <v>0</v>
      </c>
      <c r="D2" s="127"/>
      <c r="E2" s="127"/>
      <c r="F2" s="127"/>
      <c r="G2" s="127"/>
    </row>
    <row r="3" spans="1:7" x14ac:dyDescent="0.25">
      <c r="A3" s="127" t="str">
        <f>+Invoice!A4</f>
        <v>Period covered by this request:</v>
      </c>
      <c r="B3" s="127"/>
      <c r="C3" s="127">
        <f>+Invoice!C4</f>
        <v>0</v>
      </c>
      <c r="D3" s="127"/>
      <c r="E3" s="127"/>
      <c r="F3" s="127"/>
      <c r="G3" s="127"/>
    </row>
    <row r="4" spans="1:7" ht="18" customHeight="1" thickBot="1" x14ac:dyDescent="0.35">
      <c r="A4" s="138" t="s">
        <v>43</v>
      </c>
      <c r="B4" s="138"/>
      <c r="C4" s="138"/>
      <c r="D4" s="138"/>
      <c r="E4" s="138"/>
      <c r="F4" s="138"/>
      <c r="G4" s="138"/>
    </row>
    <row r="5" spans="1:7" s="1" customFormat="1" ht="63" thickBot="1" x14ac:dyDescent="0.35">
      <c r="A5" s="55" t="s">
        <v>36</v>
      </c>
      <c r="B5" s="56" t="s">
        <v>37</v>
      </c>
      <c r="C5" s="56" t="s">
        <v>51</v>
      </c>
      <c r="D5" s="56" t="s">
        <v>41</v>
      </c>
      <c r="E5" s="56" t="s">
        <v>50</v>
      </c>
      <c r="F5" s="57" t="s">
        <v>49</v>
      </c>
      <c r="G5" s="58" t="s">
        <v>2</v>
      </c>
    </row>
    <row r="6" spans="1:7" x14ac:dyDescent="0.25">
      <c r="A6" s="59"/>
      <c r="B6" s="60"/>
      <c r="C6" s="61">
        <v>0</v>
      </c>
      <c r="D6" s="62"/>
      <c r="E6" s="63">
        <v>0</v>
      </c>
      <c r="F6" s="64">
        <v>0</v>
      </c>
      <c r="G6" s="65">
        <f>SUM(E6:F6)</f>
        <v>0</v>
      </c>
    </row>
    <row r="7" spans="1:7" x14ac:dyDescent="0.25">
      <c r="A7" s="66"/>
      <c r="B7" s="67"/>
      <c r="C7" s="61">
        <v>0</v>
      </c>
      <c r="D7" s="68"/>
      <c r="E7" s="69">
        <v>0</v>
      </c>
      <c r="F7" s="70">
        <v>0</v>
      </c>
      <c r="G7" s="71">
        <f>SUM(E7:F7)</f>
        <v>0</v>
      </c>
    </row>
    <row r="8" spans="1:7" x14ac:dyDescent="0.25">
      <c r="A8" s="66"/>
      <c r="B8" s="67"/>
      <c r="C8" s="61">
        <v>0</v>
      </c>
      <c r="D8" s="68"/>
      <c r="E8" s="69">
        <v>0</v>
      </c>
      <c r="F8" s="70">
        <v>0</v>
      </c>
      <c r="G8" s="71">
        <f>SUM(E8:F8)</f>
        <v>0</v>
      </c>
    </row>
    <row r="9" spans="1:7" ht="15.6" thickBot="1" x14ac:dyDescent="0.3">
      <c r="A9" s="66"/>
      <c r="B9" s="67"/>
      <c r="C9" s="61">
        <v>0</v>
      </c>
      <c r="D9" s="68"/>
      <c r="E9" s="69">
        <v>0</v>
      </c>
      <c r="F9" s="70">
        <v>0</v>
      </c>
      <c r="G9" s="71">
        <f>SUM(E9:F9)</f>
        <v>0</v>
      </c>
    </row>
    <row r="10" spans="1:7" ht="16.2" customHeight="1" thickBot="1" x14ac:dyDescent="0.3">
      <c r="A10" s="139" t="s">
        <v>38</v>
      </c>
      <c r="B10" s="140"/>
      <c r="C10" s="140"/>
      <c r="D10" s="141"/>
      <c r="E10" s="72">
        <f>SUM(E6:E9)</f>
        <v>0</v>
      </c>
      <c r="F10" s="72">
        <f>SUM(F6:F9)</f>
        <v>0</v>
      </c>
      <c r="G10" s="77">
        <f>SUM(G6:G9)</f>
        <v>0</v>
      </c>
    </row>
    <row r="11" spans="1:7" x14ac:dyDescent="0.25">
      <c r="A11" s="73"/>
      <c r="B11" s="73"/>
      <c r="C11" s="73"/>
      <c r="D11" s="73"/>
      <c r="E11" s="73"/>
      <c r="F11" s="73"/>
      <c r="G11" s="73"/>
    </row>
    <row r="12" spans="1:7" ht="16.2" customHeight="1" thickBot="1" x14ac:dyDescent="0.35">
      <c r="A12" s="130" t="s">
        <v>44</v>
      </c>
      <c r="B12" s="130"/>
      <c r="C12" s="130"/>
      <c r="D12" s="130"/>
      <c r="E12" s="130"/>
      <c r="F12" s="130"/>
      <c r="G12" s="130"/>
    </row>
    <row r="13" spans="1:7" ht="63" thickBot="1" x14ac:dyDescent="0.35">
      <c r="A13" s="55" t="s">
        <v>36</v>
      </c>
      <c r="B13" s="56" t="s">
        <v>37</v>
      </c>
      <c r="C13" s="56" t="s">
        <v>52</v>
      </c>
      <c r="D13" s="56" t="s">
        <v>42</v>
      </c>
      <c r="E13" s="56" t="s">
        <v>50</v>
      </c>
      <c r="F13" s="57" t="s">
        <v>49</v>
      </c>
      <c r="G13" s="58" t="s">
        <v>2</v>
      </c>
    </row>
    <row r="14" spans="1:7" ht="18" customHeight="1" x14ac:dyDescent="0.25">
      <c r="A14" s="66"/>
      <c r="B14" s="67"/>
      <c r="C14" s="61">
        <v>0</v>
      </c>
      <c r="D14" s="68"/>
      <c r="E14" s="69">
        <v>0</v>
      </c>
      <c r="F14" s="70">
        <v>0</v>
      </c>
      <c r="G14" s="71">
        <f>SUM(E14:F14)</f>
        <v>0</v>
      </c>
    </row>
    <row r="15" spans="1:7" x14ac:dyDescent="0.25">
      <c r="A15" s="66"/>
      <c r="B15" s="67"/>
      <c r="C15" s="61">
        <v>0</v>
      </c>
      <c r="D15" s="68"/>
      <c r="E15" s="69">
        <v>0</v>
      </c>
      <c r="F15" s="70">
        <v>0</v>
      </c>
      <c r="G15" s="71">
        <f>SUM(E15:F15)</f>
        <v>0</v>
      </c>
    </row>
    <row r="16" spans="1:7" x14ac:dyDescent="0.25">
      <c r="A16" s="66"/>
      <c r="B16" s="67"/>
      <c r="C16" s="61">
        <v>0</v>
      </c>
      <c r="D16" s="68"/>
      <c r="E16" s="69">
        <v>0</v>
      </c>
      <c r="F16" s="70">
        <v>0</v>
      </c>
      <c r="G16" s="71">
        <f>SUM(E16:F16)</f>
        <v>0</v>
      </c>
    </row>
    <row r="17" spans="1:7" ht="15.6" thickBot="1" x14ac:dyDescent="0.3">
      <c r="A17" s="66"/>
      <c r="B17" s="67"/>
      <c r="C17" s="61">
        <v>0</v>
      </c>
      <c r="D17" s="68"/>
      <c r="E17" s="69">
        <v>0</v>
      </c>
      <c r="F17" s="70">
        <v>0</v>
      </c>
      <c r="G17" s="71">
        <f>SUM(E17:F17)</f>
        <v>0</v>
      </c>
    </row>
    <row r="18" spans="1:7" ht="16.2" customHeight="1" thickBot="1" x14ac:dyDescent="0.3">
      <c r="A18" s="139" t="s">
        <v>39</v>
      </c>
      <c r="B18" s="140"/>
      <c r="C18" s="140"/>
      <c r="D18" s="141"/>
      <c r="E18" s="72">
        <f>SUM(E14:E17)</f>
        <v>0</v>
      </c>
      <c r="F18" s="72">
        <f>SUM(F14:F17)</f>
        <v>0</v>
      </c>
      <c r="G18" s="77">
        <f>SUM(G14:G17)</f>
        <v>0</v>
      </c>
    </row>
    <row r="19" spans="1:7" ht="15.6" thickBot="1" x14ac:dyDescent="0.3">
      <c r="A19" s="74"/>
      <c r="B19" s="74"/>
      <c r="C19" s="74"/>
      <c r="D19" s="74"/>
      <c r="E19" s="75"/>
      <c r="F19" s="75"/>
      <c r="G19" s="75"/>
    </row>
    <row r="20" spans="1:7" ht="63" thickBot="1" x14ac:dyDescent="0.35">
      <c r="A20" s="76"/>
      <c r="B20" s="76"/>
      <c r="C20" s="76"/>
      <c r="D20" s="76"/>
      <c r="E20" s="55" t="s">
        <v>50</v>
      </c>
      <c r="F20" s="57" t="s">
        <v>49</v>
      </c>
      <c r="G20" s="58" t="s">
        <v>2</v>
      </c>
    </row>
    <row r="21" spans="1:7" ht="16.2" thickBot="1" x14ac:dyDescent="0.3">
      <c r="A21" s="131" t="s">
        <v>40</v>
      </c>
      <c r="B21" s="132"/>
      <c r="C21" s="132"/>
      <c r="D21" s="133"/>
      <c r="E21" s="72">
        <f>+E10+E18</f>
        <v>0</v>
      </c>
      <c r="F21" s="72">
        <f>+F10+F18</f>
        <v>0</v>
      </c>
      <c r="G21" s="77">
        <f>+G10+G18</f>
        <v>0</v>
      </c>
    </row>
    <row r="22" spans="1:7" ht="16.2" customHeight="1" x14ac:dyDescent="0.25"/>
    <row r="23" spans="1:7" x14ac:dyDescent="0.25">
      <c r="A23" s="129" t="s">
        <v>53</v>
      </c>
      <c r="B23" s="129"/>
      <c r="C23" s="129"/>
      <c r="D23" s="129"/>
      <c r="E23" s="129"/>
      <c r="F23" s="129"/>
      <c r="G23" s="129"/>
    </row>
    <row r="24" spans="1:7" x14ac:dyDescent="0.25">
      <c r="A24" s="129"/>
      <c r="B24" s="129"/>
      <c r="C24" s="129"/>
      <c r="D24" s="129"/>
      <c r="E24" s="129"/>
      <c r="F24" s="129"/>
      <c r="G24" s="129"/>
    </row>
    <row r="25" spans="1:7" ht="16.2" customHeight="1" x14ac:dyDescent="0.25">
      <c r="A25" s="129"/>
      <c r="B25" s="129"/>
      <c r="C25" s="129"/>
      <c r="D25" s="129"/>
      <c r="E25" s="129"/>
      <c r="F25" s="129"/>
      <c r="G25" s="129"/>
    </row>
    <row r="26" spans="1:7" x14ac:dyDescent="0.25">
      <c r="A26" s="129"/>
      <c r="B26" s="129"/>
      <c r="C26" s="129"/>
      <c r="D26" s="129"/>
      <c r="E26" s="129"/>
      <c r="F26" s="129"/>
      <c r="G26" s="129"/>
    </row>
    <row r="27" spans="1:7" ht="15" customHeight="1" x14ac:dyDescent="0.25"/>
  </sheetData>
  <mergeCells count="9">
    <mergeCell ref="A23:G26"/>
    <mergeCell ref="A12:G12"/>
    <mergeCell ref="A21:D21"/>
    <mergeCell ref="A1:B1"/>
    <mergeCell ref="A2:B2"/>
    <mergeCell ref="A3:B3"/>
    <mergeCell ref="C1:G1"/>
    <mergeCell ref="C2:G2"/>
    <mergeCell ref="C3:G3"/>
  </mergeCells>
  <dataValidations count="13">
    <dataValidation allowBlank="1" showErrorMessage="1" prompt="hourly expenses table, enter the employee name" sqref="A6:A9" xr:uid="{00000000-0002-0000-0100-000000000000}"/>
    <dataValidation allowBlank="1" showErrorMessage="1" prompt="hourly expenses table, enter the employee's job classification or title" sqref="B6:B9" xr:uid="{00000000-0002-0000-0100-000001000000}"/>
    <dataValidation allowBlank="1" showErrorMessage="1" prompt="monthly expenses table, enter the employee's job classification or title" sqref="B14:B17" xr:uid="{00000000-0002-0000-0100-000002000000}"/>
    <dataValidation allowBlank="1" showErrorMessage="1" prompt="monthly expenses table, enter the employee name" sqref="A14:A17" xr:uid="{00000000-0002-0000-0100-000003000000}"/>
    <dataValidation allowBlank="1" showErrorMessage="1" prompt="enter the hourly direct labor rate billed this period for the corresponding employee" sqref="C6:C9" xr:uid="{00000000-0002-0000-0100-000004000000}"/>
    <dataValidation allowBlank="1" showErrorMessage="1" prompt="enter the monthly direct labor rate billed this period for the corresponding employee" sqref="C14:C17" xr:uid="{00000000-0002-0000-0100-000005000000}"/>
    <dataValidation allowBlank="1" showErrorMessage="1" prompt="enter the number of hours billed for this period for the corresponding employee" sqref="D6:D9" xr:uid="{00000000-0002-0000-0100-000006000000}"/>
    <dataValidation allowBlank="1" showErrorMessage="1" prompt="enter the number of months billed for this period for the corresponding employee" sqref="D14:D17" xr:uid="{00000000-0002-0000-0100-000007000000}"/>
    <dataValidation allowBlank="1" showErrorMessage="1" prompt="hourly expenses table, enter the C E C reimburseable direct labor expenses for the corresponding employee" sqref="E6:E9" xr:uid="{00000000-0002-0000-0100-000008000000}"/>
    <dataValidation allowBlank="1" showErrorMessage="1" prompt="monthly expenses table, enter the C E C reimburseable direct labor expenses for the corresponding employee" sqref="E14:E17" xr:uid="{00000000-0002-0000-0100-000009000000}"/>
    <dataValidation allowBlank="1" showErrorMessage="1" prompt="hourly expenses table, enter the match share direct labor expenses for the corresponding employee" sqref="F6:F9" xr:uid="{00000000-0002-0000-0100-00000A000000}"/>
    <dataValidation allowBlank="1" showErrorMessage="1" prompt="monthly expenses table, enter the match share direct labor expenses for the corresponding employee" sqref="F14:F17" xr:uid="{00000000-0002-0000-0100-00000B000000}"/>
    <dataValidation allowBlank="1" showErrorMessage="1" prompt="cell intentionally left blank" sqref="A11:G11 A19:G19 A20:D20" xr:uid="{00000000-0002-0000-0100-00000C000000}"/>
  </dataValidations>
  <pageMargins left="0.7" right="0.7" top="0.75" bottom="0.75" header="0.3" footer="0.3"/>
  <pageSetup scale="92" orientation="landscape" r:id="rId1"/>
  <headerFooter scaleWithDoc="0">
    <oddHeader>&amp;C&amp;"Arial,Bold"&amp;14Direct Labor Detail Worksheet</oddHeader>
    <oddFooter>&amp;L&amp;P of &amp;N</oddFooter>
  </headerFooter>
  <rowBreaks count="1" manualBreakCount="1">
    <brk id="25"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83"/>
  <sheetViews>
    <sheetView view="pageBreakPreview" zoomScaleNormal="100" zoomScaleSheetLayoutView="100" workbookViewId="0">
      <selection activeCell="A81" activeCellId="38" sqref="A2 A4 A6 A8 A10 A12 A14 A16 A18 A20 A22 A24 A26 A28 A30 A32 A34 A36 A38 A40 A42 A44 A46 A48 A51 A53 A55 A57 A59 A61 A64 A66 A68 A70 A72 A75 A77 A79 A81"/>
    </sheetView>
  </sheetViews>
  <sheetFormatPr defaultRowHeight="15" x14ac:dyDescent="0.25"/>
  <cols>
    <col min="1" max="1" width="91.7265625" style="1" customWidth="1"/>
  </cols>
  <sheetData>
    <row r="1" spans="1:1" ht="45" x14ac:dyDescent="0.25">
      <c r="A1" s="78" t="s">
        <v>74</v>
      </c>
    </row>
    <row r="3" spans="1:1" ht="30.6" x14ac:dyDescent="0.25">
      <c r="A3" s="79" t="s">
        <v>75</v>
      </c>
    </row>
    <row r="5" spans="1:1" ht="30.6" x14ac:dyDescent="0.25">
      <c r="A5" s="79" t="s">
        <v>76</v>
      </c>
    </row>
    <row r="7" spans="1:1" ht="30.6" x14ac:dyDescent="0.25">
      <c r="A7" s="80" t="s">
        <v>54</v>
      </c>
    </row>
    <row r="9" spans="1:1" ht="90.6" x14ac:dyDescent="0.25">
      <c r="A9" s="79" t="s">
        <v>55</v>
      </c>
    </row>
    <row r="11" spans="1:1" ht="15.6" x14ac:dyDescent="0.25">
      <c r="A11" s="81" t="s">
        <v>25</v>
      </c>
    </row>
    <row r="13" spans="1:1" ht="45.6" x14ac:dyDescent="0.25">
      <c r="A13" s="82" t="s">
        <v>56</v>
      </c>
    </row>
    <row r="14" spans="1:1" ht="15.6" x14ac:dyDescent="0.3">
      <c r="A14" s="82"/>
    </row>
    <row r="15" spans="1:1" ht="45.6" x14ac:dyDescent="0.25">
      <c r="A15" s="82" t="s">
        <v>57</v>
      </c>
    </row>
    <row r="16" spans="1:1" ht="15.6" x14ac:dyDescent="0.3">
      <c r="A16" s="82"/>
    </row>
    <row r="17" spans="1:1" ht="45.6" x14ac:dyDescent="0.25">
      <c r="A17" s="82" t="s">
        <v>58</v>
      </c>
    </row>
    <row r="19" spans="1:1" ht="15.6" x14ac:dyDescent="0.25">
      <c r="A19" s="81" t="s">
        <v>26</v>
      </c>
    </row>
    <row r="21" spans="1:1" ht="30.6" x14ac:dyDescent="0.25">
      <c r="A21" s="82" t="s">
        <v>59</v>
      </c>
    </row>
    <row r="22" spans="1:1" ht="15.6" x14ac:dyDescent="0.3">
      <c r="A22" s="82"/>
    </row>
    <row r="23" spans="1:1" ht="75.599999999999994" x14ac:dyDescent="0.25">
      <c r="A23" s="78" t="s">
        <v>81</v>
      </c>
    </row>
    <row r="24" spans="1:1" x14ac:dyDescent="0.25">
      <c r="A24" s="78"/>
    </row>
    <row r="25" spans="1:1" ht="45.6" x14ac:dyDescent="0.25">
      <c r="A25" s="82" t="s">
        <v>60</v>
      </c>
    </row>
    <row r="27" spans="1:1" ht="15.6" x14ac:dyDescent="0.25">
      <c r="A27" s="81" t="s">
        <v>77</v>
      </c>
    </row>
    <row r="29" spans="1:1" ht="30.6" x14ac:dyDescent="0.25">
      <c r="A29" s="82" t="s">
        <v>78</v>
      </c>
    </row>
    <row r="30" spans="1:1" ht="15.6" x14ac:dyDescent="0.3">
      <c r="A30" s="82"/>
    </row>
    <row r="31" spans="1:1" ht="45.6" x14ac:dyDescent="0.25">
      <c r="A31" s="82" t="s">
        <v>61</v>
      </c>
    </row>
    <row r="32" spans="1:1" ht="15.6" x14ac:dyDescent="0.3">
      <c r="A32" s="82"/>
    </row>
    <row r="33" spans="1:1" ht="30.6" x14ac:dyDescent="0.25">
      <c r="A33" s="82" t="s">
        <v>62</v>
      </c>
    </row>
    <row r="34" spans="1:1" ht="15.6" x14ac:dyDescent="0.3">
      <c r="A34" s="82"/>
    </row>
    <row r="35" spans="1:1" ht="15.6" x14ac:dyDescent="0.3">
      <c r="A35" s="82" t="s">
        <v>63</v>
      </c>
    </row>
    <row r="36" spans="1:1" ht="15.6" x14ac:dyDescent="0.3">
      <c r="A36" s="82"/>
    </row>
    <row r="37" spans="1:1" ht="15.6" x14ac:dyDescent="0.3">
      <c r="A37" s="82" t="s">
        <v>79</v>
      </c>
    </row>
    <row r="39" spans="1:1" ht="15.6" x14ac:dyDescent="0.25">
      <c r="A39" s="81" t="s">
        <v>64</v>
      </c>
    </row>
    <row r="41" spans="1:1" ht="30" customHeight="1" x14ac:dyDescent="0.25">
      <c r="A41" s="82" t="s">
        <v>82</v>
      </c>
    </row>
    <row r="43" spans="1:1" ht="30.6" x14ac:dyDescent="0.25">
      <c r="A43" s="83" t="s">
        <v>65</v>
      </c>
    </row>
    <row r="44" spans="1:1" ht="15.6" x14ac:dyDescent="0.25">
      <c r="A44" s="83"/>
    </row>
    <row r="45" spans="1:1" ht="30.6" x14ac:dyDescent="0.25">
      <c r="A45" s="82" t="s">
        <v>66</v>
      </c>
    </row>
    <row r="46" spans="1:1" ht="15.6" x14ac:dyDescent="0.3">
      <c r="A46" s="82"/>
    </row>
    <row r="47" spans="1:1" ht="45.6" x14ac:dyDescent="0.25">
      <c r="A47" s="82" t="s">
        <v>100</v>
      </c>
    </row>
    <row r="48" spans="1:1" ht="15.6" x14ac:dyDescent="0.3">
      <c r="A48" s="82"/>
    </row>
    <row r="49" spans="1:1" ht="45.6" x14ac:dyDescent="0.25">
      <c r="A49" s="82" t="s">
        <v>67</v>
      </c>
    </row>
    <row r="50" spans="1:1" x14ac:dyDescent="0.25">
      <c r="A50" s="84" t="s">
        <v>68</v>
      </c>
    </row>
    <row r="52" spans="1:1" ht="15.6" x14ac:dyDescent="0.25">
      <c r="A52" s="81" t="s">
        <v>69</v>
      </c>
    </row>
    <row r="54" spans="1:1" ht="30.6" x14ac:dyDescent="0.25">
      <c r="A54" s="82" t="s">
        <v>70</v>
      </c>
    </row>
    <row r="55" spans="1:1" ht="15.6" x14ac:dyDescent="0.3">
      <c r="A55" s="82"/>
    </row>
    <row r="56" spans="1:1" ht="30.6" x14ac:dyDescent="0.25">
      <c r="A56" s="82" t="s">
        <v>101</v>
      </c>
    </row>
    <row r="57" spans="1:1" ht="15.6" x14ac:dyDescent="0.3">
      <c r="A57" s="82"/>
    </row>
    <row r="58" spans="1:1" ht="30.6" x14ac:dyDescent="0.25">
      <c r="A58" s="83" t="s">
        <v>102</v>
      </c>
    </row>
    <row r="59" spans="1:1" ht="15.6" x14ac:dyDescent="0.25">
      <c r="A59" s="83"/>
    </row>
    <row r="60" spans="1:1" ht="45.6" x14ac:dyDescent="0.25">
      <c r="A60" s="83" t="s">
        <v>103</v>
      </c>
    </row>
    <row r="61" spans="1:1" ht="15.6" x14ac:dyDescent="0.25">
      <c r="A61" s="83"/>
    </row>
    <row r="62" spans="1:1" ht="45.6" x14ac:dyDescent="0.25">
      <c r="A62" s="82" t="s">
        <v>67</v>
      </c>
    </row>
    <row r="63" spans="1:1" x14ac:dyDescent="0.25">
      <c r="A63" s="85" t="s">
        <v>68</v>
      </c>
    </row>
    <row r="65" spans="1:1" ht="15.6" x14ac:dyDescent="0.25">
      <c r="A65" s="86" t="s">
        <v>99</v>
      </c>
    </row>
    <row r="66" spans="1:1" ht="15.6" x14ac:dyDescent="0.25">
      <c r="A66" s="86"/>
    </row>
    <row r="67" spans="1:1" ht="30" x14ac:dyDescent="0.25">
      <c r="A67" s="78" t="s">
        <v>71</v>
      </c>
    </row>
    <row r="68" spans="1:1" x14ac:dyDescent="0.25">
      <c r="A68" s="78"/>
    </row>
    <row r="69" spans="1:1" ht="116.55" customHeight="1" x14ac:dyDescent="0.25">
      <c r="A69" s="87" t="s">
        <v>83</v>
      </c>
    </row>
    <row r="70" spans="1:1" x14ac:dyDescent="0.25">
      <c r="A70" s="87"/>
    </row>
    <row r="71" spans="1:1" ht="135" customHeight="1" x14ac:dyDescent="0.25">
      <c r="A71" s="90" t="s">
        <v>84</v>
      </c>
    </row>
    <row r="72" spans="1:1" x14ac:dyDescent="0.25">
      <c r="A72" s="88"/>
    </row>
    <row r="73" spans="1:1" ht="78" customHeight="1" x14ac:dyDescent="0.25">
      <c r="A73" s="90" t="s">
        <v>85</v>
      </c>
    </row>
    <row r="74" spans="1:1" x14ac:dyDescent="0.25">
      <c r="A74" s="89" t="s">
        <v>72</v>
      </c>
    </row>
    <row r="75" spans="1:1" x14ac:dyDescent="0.25">
      <c r="A75" s="88"/>
    </row>
    <row r="76" spans="1:1" ht="60.6" x14ac:dyDescent="0.25">
      <c r="A76" s="88" t="s">
        <v>86</v>
      </c>
    </row>
    <row r="77" spans="1:1" x14ac:dyDescent="0.25">
      <c r="A77" s="88"/>
    </row>
    <row r="78" spans="1:1" ht="75.599999999999994" x14ac:dyDescent="0.25">
      <c r="A78" s="88" t="s">
        <v>87</v>
      </c>
    </row>
    <row r="79" spans="1:1" x14ac:dyDescent="0.25">
      <c r="A79" s="88"/>
    </row>
    <row r="80" spans="1:1" ht="107.55" customHeight="1" x14ac:dyDescent="0.25">
      <c r="A80" s="88" t="s">
        <v>88</v>
      </c>
    </row>
    <row r="81" spans="1:1" x14ac:dyDescent="0.25">
      <c r="A81" s="88"/>
    </row>
    <row r="82" spans="1:1" ht="197.55" customHeight="1" x14ac:dyDescent="0.25">
      <c r="A82" s="88" t="s">
        <v>89</v>
      </c>
    </row>
    <row r="83" spans="1:1" x14ac:dyDescent="0.25">
      <c r="A83" s="88"/>
    </row>
  </sheetData>
  <dataValidations count="1">
    <dataValidation allowBlank="1" showErrorMessage="1" prompt="cell intentionally left blank" sqref="A2 A4 A6 A8 A10 A12 A14 A16 A18 A20 A22 A24 A26 A28 A30 A32 A34 A36 A38 A40 A42 A44 A46 A48 A51 A53 A55 A57 A59 A61 A64 A66 A68 A70 A72 A75 A77 A79 A81" xr:uid="{00000000-0002-0000-0200-000000000000}"/>
  </dataValidations>
  <hyperlinks>
    <hyperlink ref="A50" r:id="rId1" xr:uid="{00000000-0004-0000-0200-000000000000}"/>
    <hyperlink ref="A63" r:id="rId2" xr:uid="{00000000-0004-0000-0200-000001000000}"/>
    <hyperlink ref="A74" r:id="rId3" xr:uid="{00000000-0004-0000-0200-000002000000}"/>
  </hyperlinks>
  <pageMargins left="0.25" right="0.25" top="0.75" bottom="0.5" header="0.3" footer="0.3"/>
  <pageSetup fitToHeight="3" orientation="portrait" r:id="rId4"/>
  <headerFooter scaleWithDoc="0">
    <oddHeader>&amp;C&amp;"Arial,Bold"&amp;14Grant Invoice Template Instructions</oddHeader>
    <oddFooter>&amp;L&amp;P of &amp;N</oddFooter>
  </headerFooter>
  <rowBreaks count="3" manualBreakCount="3">
    <brk id="18" max="16383" man="1"/>
    <brk id="38" max="16383" man="1"/>
    <brk id="6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6EC24D825061844B34CD8AA8714EB1B" ma:contentTypeVersion="9" ma:contentTypeDescription="Create a new document." ma:contentTypeScope="" ma:versionID="fd842c6f12126054205679a8aea6abb4">
  <xsd:schema xmlns:xsd="http://www.w3.org/2001/XMLSchema" xmlns:xs="http://www.w3.org/2001/XMLSchema" xmlns:p="http://schemas.microsoft.com/office/2006/metadata/properties" xmlns:ns2="8e9156d5-28d7-42fc-8897-9362f8f6a13a" xmlns:ns3="1c83770d-edcb-4e74-b796-c57b1ffde4ca" targetNamespace="http://schemas.microsoft.com/office/2006/metadata/properties" ma:root="true" ma:fieldsID="b52186755fae4eb3f4bdd0e2e31439a6" ns2:_="" ns3:_="">
    <xsd:import namespace="8e9156d5-28d7-42fc-8897-9362f8f6a13a"/>
    <xsd:import namespace="1c83770d-edcb-4e74-b796-c57b1ffde4c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9156d5-28d7-42fc-8897-9362f8f6a1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c83770d-edcb-4e74-b796-c57b1ffde4c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9F47E0-8228-4071-8105-7CB7129A50B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13BB0A5-6274-4AA2-9B5D-89F725D38B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9156d5-28d7-42fc-8897-9362f8f6a13a"/>
    <ds:schemaRef ds:uri="1c83770d-edcb-4e74-b796-c57b1ffde4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C5B539-AD22-4DAA-93A4-09BBCDCBED1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Invoice</vt:lpstr>
      <vt:lpstr>Direct Labor Detail</vt:lpstr>
      <vt:lpstr>Instructions</vt:lpstr>
      <vt:lpstr>'Direct Labor Detail'!Print_Area</vt:lpstr>
    </vt:vector>
  </TitlesOfParts>
  <Company>California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rgrant</dc:creator>
  <cp:lastModifiedBy>Soriano, Devin@Energy</cp:lastModifiedBy>
  <cp:lastPrinted>2021-07-09T18:39:39Z</cp:lastPrinted>
  <dcterms:created xsi:type="dcterms:W3CDTF">2014-01-17T22:37:22Z</dcterms:created>
  <dcterms:modified xsi:type="dcterms:W3CDTF">2025-05-30T20:22:10Z</dcterms:modified>
</cp:coreProperties>
</file>