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natalie_johnson_energy_ca_gov/Documents/GFO-24-312 Advanced Grid Technology Acceleration Projects/New Docs/"/>
    </mc:Choice>
  </mc:AlternateContent>
  <xr:revisionPtr revIDLastSave="17" documentId="13_ncr:1_{FD794C76-040D-404F-AE3B-7B4DCAEDD9D4}" xr6:coauthVersionLast="47" xr6:coauthVersionMax="47" xr10:uidLastSave="{CE3098AD-B96B-4CF4-91B4-C92F835843B1}"/>
  <workbookProtection workbookAlgorithmName="SHA-512" workbookHashValue="f8rO+6mJKulcwZMmRoEpPpV+PXkLn3gQyNNm4NHMJWwcNWhew+VwmPMQ3e36vznxLO2/I/hVcv/RM03sTn18ag==" workbookSaltValue="r4aRzrLLMWJPRSi0/1wu8w==" workbookSpinCount="100000" lockStructure="1"/>
  <bookViews>
    <workbookView xWindow="-12390" yWindow="10690" windowWidth="19420" windowHeight="10300" tabRatio="848" firstSheet="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<sst xmlns="http://schemas.openxmlformats.org/spreadsheetml/2006/main" count="1050" uniqueCount="709">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</sst>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view="pageLayout" topLeftCell="A27" zoomScaleNormal="100" zoomScaleSheetLayoutView="100" workbookViewId="0"/>
  </sheetViews>
  <sheetFormatPr defaultRowHeight="12.5"/>
  <cols>
    <col min="1" max="5" width="25.7265625" customWidth="1"/>
    <col min="6" max="9" width="2.7265625" customWidth="1"/>
    <col min="10" max="15" width="15.26953125" style="114" customWidth="1"/>
    <col min="16" max="109" width="9.179687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49999999999999"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&amp;LJune 2025&amp;CPage &amp;P of &amp;N&amp;RGFO-24-312
  Advanced Grid Technology
Acceleration Projects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4"/>
  <sheetViews>
    <sheetView tabSelected="1" zoomScaleNormal="100" zoomScaleSheetLayoutView="100" workbookViewId="0">
      <pane ySplit="8" topLeftCell="A9" activePane="bottomLeft" state="frozen"/>
      <selection pane="bottomLeft"/>
    </sheetView>
  </sheetViews>
  <sheetFormatPr defaultColWidth="9.1796875" defaultRowHeight="12.5"/>
  <cols>
    <col min="1" max="1" width="54.7265625" customWidth="1"/>
    <col min="2" max="2" width="24.7265625" customWidth="1"/>
    <col min="3" max="3" width="24.7265625" hidden="1" customWidth="1"/>
    <col min="4" max="5" width="24.7265625" customWidth="1"/>
    <col min="6" max="9" width="2.7265625" customWidth="1"/>
    <col min="10" max="10" width="2.7265625" style="114" customWidth="1"/>
    <col min="11" max="11" width="16.7265625" style="114" customWidth="1"/>
    <col min="12" max="12" width="16.7265625" style="114" hidden="1" customWidth="1"/>
    <col min="13" max="14" width="16.7265625" style="114" customWidth="1"/>
    <col min="15" max="15" width="2.7265625" style="114" customWidth="1"/>
    <col min="16" max="16" width="16.7265625" style="114" customWidth="1"/>
    <col min="17" max="17" width="16.7265625" style="114" hidden="1" customWidth="1"/>
    <col min="18" max="19" width="16.7265625" style="114" customWidth="1"/>
    <col min="20" max="20" width="2.7265625" style="114" customWidth="1"/>
    <col min="21" max="111" width="9.1796875" style="114"/>
  </cols>
  <sheetData>
    <row r="1" spans="1:111" ht="15" customHeight="1">
      <c r="A1" s="175" t="s">
        <v>36</v>
      </c>
      <c r="B1" s="250"/>
      <c r="C1" s="250"/>
      <c r="D1" s="250"/>
      <c r="E1" s="147"/>
      <c r="J1" s="113" t="s">
        <v>0</v>
      </c>
      <c r="M1" s="120"/>
    </row>
    <row r="2" spans="1:111" ht="2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5"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1">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&amp;LJune 2025&amp;CPage &amp;P of &amp;N&amp;RGFO-24-312
  Advanced Grid Technology
Acceleration Projects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796875" defaultRowHeight="12.5"/>
  <cols>
    <col min="1" max="1" width="23.26953125" style="2" customWidth="1"/>
    <col min="2" max="2" width="18.54296875" style="2" customWidth="1"/>
    <col min="3" max="3" width="10.81640625" style="22" bestFit="1" customWidth="1"/>
    <col min="4" max="4" width="15.54296875" style="2" bestFit="1"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2" customHeight="1" thickBot="1">
      <c r="A5" s="272" t="s">
        <v>70</v>
      </c>
      <c r="B5" s="273"/>
      <c r="C5" s="273"/>
      <c r="D5" s="273"/>
      <c r="E5" s="273"/>
      <c r="F5" s="273"/>
      <c r="G5" s="273"/>
      <c r="H5" s="274"/>
      <c r="I5" s="25"/>
      <c r="J5" s="25"/>
      <c r="K5" s="25"/>
      <c r="L5" s="25"/>
    </row>
    <row r="6" spans="1:112" s="6" customFormat="1" ht="62.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9" customHeight="1" thickBot="1">
      <c r="A108" s="103"/>
      <c r="B108" s="104"/>
      <c r="C108" s="104"/>
      <c r="D108" s="104"/>
      <c r="E108" s="105"/>
      <c r="F108" s="105"/>
      <c r="G108" s="105"/>
      <c r="H108" s="105"/>
      <c r="I108" s="25"/>
      <c r="J108" s="25"/>
      <c r="K108" s="25"/>
      <c r="L108" s="25"/>
    </row>
    <row r="109" spans="1:112" ht="22" customHeight="1" thickBot="1">
      <c r="A109" s="275" t="s">
        <v>79</v>
      </c>
      <c r="B109" s="276"/>
      <c r="C109" s="276"/>
      <c r="D109" s="276"/>
      <c r="E109" s="276"/>
      <c r="F109" s="276"/>
      <c r="G109" s="276"/>
      <c r="H109" s="277"/>
      <c r="I109" s="25"/>
      <c r="J109" s="25"/>
      <c r="K109" s="25"/>
      <c r="L109" s="25"/>
    </row>
    <row r="110" spans="1:112" s="6" customFormat="1" ht="62.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9" customHeight="1" thickBot="1">
      <c r="A212" s="103"/>
      <c r="B212" s="104"/>
      <c r="C212" s="104"/>
      <c r="D212" s="104"/>
      <c r="E212" s="105"/>
      <c r="F212" s="105"/>
      <c r="G212" s="105"/>
      <c r="H212" s="105"/>
      <c r="I212" s="25"/>
      <c r="J212" s="25"/>
      <c r="K212" s="25"/>
      <c r="L212" s="25"/>
    </row>
    <row r="213" spans="1:112" ht="22" customHeight="1" thickBot="1">
      <c r="A213" s="272" t="s">
        <v>84</v>
      </c>
      <c r="B213" s="273"/>
      <c r="C213" s="273"/>
      <c r="D213" s="273"/>
      <c r="E213" s="273"/>
      <c r="F213" s="273"/>
      <c r="G213" s="273"/>
      <c r="H213" s="274"/>
      <c r="I213" s="25"/>
      <c r="J213" s="25"/>
      <c r="K213" s="25"/>
      <c r="L213" s="25"/>
    </row>
    <row r="214" spans="1:112" s="21" customFormat="1" ht="50.15"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64</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79" fitToHeight="20" orientation="portrait" r:id="rId1"/>
  <headerFooter>
    <oddFooter>&amp;LJune 2025&amp;CPage &amp;P of &amp;N&amp;RGFO-24-312
  Advanced Grid Technology
Acceleration Projects</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tabSelected="1" zoomScaleNormal="100" zoomScaleSheetLayoutView="100" workbookViewId="0">
      <pane ySplit="5" topLeftCell="A111" activePane="bottomLeft" state="frozen"/>
      <selection pane="bottomLeft"/>
    </sheetView>
  </sheetViews>
  <sheetFormatPr defaultColWidth="9.1796875" defaultRowHeight="12.5"/>
  <cols>
    <col min="1" max="1" width="42.7265625" style="101" customWidth="1"/>
    <col min="2" max="2" width="12.453125" style="2" customWidth="1"/>
    <col min="3" max="3" width="15.54296875" style="2" bestFit="1" customWidth="1"/>
    <col min="4" max="4" width="14.7265625" style="2"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77</v>
      </c>
      <c r="B104" s="51">
        <v>0</v>
      </c>
      <c r="C104" s="52">
        <v>0</v>
      </c>
      <c r="D104" s="38">
        <f t="shared" si="2"/>
        <v>0</v>
      </c>
      <c r="E104" s="35">
        <v>0</v>
      </c>
      <c r="F104" s="158">
        <v>0</v>
      </c>
      <c r="G104" s="36">
        <v>0</v>
      </c>
      <c r="H104" s="41">
        <f t="array" ref="H104">SUM(ROUND(E104:G104,0))</f>
        <v>0</v>
      </c>
    </row>
    <row r="105" spans="1:8" ht="32.15" hidden="1" customHeight="1" thickBot="1">
      <c r="A105" s="47" t="s">
        <v>77</v>
      </c>
      <c r="B105" s="51">
        <v>0</v>
      </c>
      <c r="C105" s="52">
        <v>0</v>
      </c>
      <c r="D105" s="49">
        <f t="shared" si="0"/>
        <v>0</v>
      </c>
      <c r="E105" s="35">
        <v>0</v>
      </c>
      <c r="F105" s="158">
        <v>0</v>
      </c>
      <c r="G105" s="36">
        <v>0</v>
      </c>
      <c r="H105" s="41">
        <f t="array" ref="H105">SUM(ROUND(E105:G105,0))</f>
        <v>0</v>
      </c>
    </row>
    <row r="106" spans="1:8" ht="32.15"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9" fitToHeight="20" orientation="landscape" r:id="rId1"/>
  <headerFooter>
    <oddFooter>&amp;LJune 2025&amp;CPage &amp;P of &amp;N&amp;RGFO-24-312
  Advanced Grid Technology
Acceleration Projects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5" customWidth="1"/>
    <col min="3" max="4" width="20.7265625" style="1" customWidth="1"/>
    <col min="5" max="5" width="22.26953125" style="1" customWidth="1"/>
    <col min="6" max="6" width="20.7265625" style="1"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ht="22"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5"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9" firstPageNumber="20" fitToHeight="20" orientation="landscape" r:id="rId1"/>
  <headerFooter>
    <oddFooter>&amp;LJune 2025&amp;CPage &amp;P of &amp;N&amp;RGFO-24-312
  Advanced Grid Technology
Acceleration Projects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1" customWidth="1"/>
    <col min="2" max="2" width="7.81640625" style="64" customWidth="1"/>
    <col min="3" max="3" width="28.81640625" style="1" customWidth="1"/>
    <col min="4" max="4" width="25.54296875" style="5" customWidth="1"/>
    <col min="5" max="5" width="25.453125" style="1" customWidth="1"/>
    <col min="6" max="6" width="11.7265625" style="71" customWidth="1"/>
    <col min="7" max="7" width="14.7265625" style="1" customWidth="1"/>
    <col min="8" max="9" width="15.7265625" style="1" customWidth="1"/>
    <col min="10" max="10" width="15.7265625" style="1" hidden="1" customWidth="1"/>
    <col min="11" max="11" width="15.7265625" style="2" customWidth="1"/>
    <col min="12" max="12" width="15.7265625" style="1"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5"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9" firstPageNumber="20" fitToHeight="20" orientation="landscape" r:id="rId1"/>
  <headerFooter>
    <oddFooter>&amp;LJune 2025&amp;CPage &amp;P of &amp;N&amp;RGFO-24-312
  Advanced Grid Technology
Acceleration Projects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68" customWidth="1"/>
    <col min="3" max="3" width="28.81640625" style="1" customWidth="1"/>
    <col min="4" max="4" width="25.54296875" style="5" customWidth="1"/>
    <col min="5" max="5" width="25.453125" style="1" customWidth="1"/>
    <col min="6" max="6" width="11.7265625" style="18" customWidth="1"/>
    <col min="7" max="7" width="14.7265625" style="18" customWidth="1"/>
    <col min="8" max="9" width="15.7265625" style="18" customWidth="1"/>
    <col min="10" max="10" width="15.7265625" style="18" hidden="1" customWidth="1"/>
    <col min="11" max="11" width="15.7265625" style="1" customWidth="1"/>
    <col min="12" max="12" width="15.7265625" style="2"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5"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5"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5"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5"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5"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5"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5"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5"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5"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5"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5"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5"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5"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5"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5"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5"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5"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5"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5"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5"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5"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5"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5"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5"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5"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5"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5"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5"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5"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5"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5"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5"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5"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5"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5"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5"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5"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5"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5"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5"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5"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5"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5"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5"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5"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5"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5"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5"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5"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5"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5"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5"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5"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5"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5"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5"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5"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5"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5"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5"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5"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5"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5"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5"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5"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5"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5"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5"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5"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5"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5"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5"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5"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9" firstPageNumber="20" fitToHeight="20" orientation="landscape" r:id="rId1"/>
  <headerFooter>
    <oddFooter>&amp;LJune 2025&amp;CPage &amp;P of &amp;N&amp;RGFO-24-312
  Advanced Grid Technology
Acceleration Projects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796875" defaultRowHeight="12.5"/>
  <cols>
    <col min="1" max="1" width="15.7265625" style="5" customWidth="1"/>
    <col min="2" max="2" width="7.81640625" style="64" customWidth="1"/>
    <col min="3" max="4" width="24.81640625" style="1" customWidth="1"/>
    <col min="5" max="5" width="25.81640625" style="1" customWidth="1"/>
    <col min="6" max="6" width="22.453125" style="18"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s="5" customFormat="1" ht="22"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2" customHeight="1" thickBot="1">
      <c r="A5" s="272" t="s">
        <v>557</v>
      </c>
      <c r="B5" s="273"/>
      <c r="C5" s="273"/>
      <c r="D5" s="273"/>
      <c r="E5" s="273"/>
      <c r="F5" s="273"/>
      <c r="G5" s="273"/>
      <c r="H5" s="273"/>
      <c r="I5" s="273"/>
      <c r="J5" s="274"/>
      <c r="K5" s="25"/>
      <c r="L5" s="25"/>
      <c r="M5" s="25"/>
      <c r="N5" s="25"/>
    </row>
    <row r="6" spans="1:114" s="3" customFormat="1" ht="47"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5"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5"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5"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5"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5"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9" customHeight="1" thickBot="1">
      <c r="A58" s="107"/>
      <c r="B58" s="108"/>
      <c r="C58" s="107"/>
      <c r="D58" s="107"/>
      <c r="E58" s="107"/>
      <c r="F58" s="108"/>
      <c r="G58" s="107"/>
      <c r="H58" s="107"/>
      <c r="I58" s="150"/>
      <c r="J58" s="150"/>
      <c r="K58" s="25"/>
      <c r="L58" s="25"/>
      <c r="M58" s="25"/>
      <c r="N58" s="25"/>
    </row>
    <row r="59" spans="1:114" s="8" customFormat="1" ht="22"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5"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5"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5"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5"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5"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9" customHeight="1" thickBot="1">
      <c r="A112" s="107"/>
      <c r="B112" s="108"/>
      <c r="C112" s="107"/>
      <c r="D112" s="107"/>
      <c r="E112" s="107"/>
      <c r="F112" s="108"/>
      <c r="G112" s="107"/>
      <c r="H112" s="107"/>
      <c r="I112" s="150"/>
      <c r="J112" s="150"/>
      <c r="K112" s="25"/>
      <c r="L112" s="25"/>
      <c r="M112" s="25"/>
      <c r="N112" s="25"/>
    </row>
    <row r="113" spans="1:10" ht="22" customHeight="1" thickBot="1">
      <c r="A113" s="272" t="s">
        <v>666</v>
      </c>
      <c r="B113" s="273"/>
      <c r="C113" s="273"/>
      <c r="D113" s="273"/>
      <c r="E113" s="273"/>
      <c r="F113" s="273"/>
      <c r="G113" s="273"/>
      <c r="H113" s="273"/>
      <c r="I113" s="273"/>
      <c r="J113" s="274"/>
    </row>
    <row r="114" spans="1:10" ht="50.15" customHeight="1" thickBot="1">
      <c r="A114" s="286"/>
      <c r="B114" s="287"/>
      <c r="C114" s="287"/>
      <c r="D114" s="287"/>
      <c r="E114" s="287"/>
      <c r="F114" s="288"/>
      <c r="G114" s="26" t="s">
        <v>75</v>
      </c>
      <c r="H114" s="173" t="str">
        <f>'Category Budget'!C8</f>
        <v>[Other Entity] Share</v>
      </c>
      <c r="I114" s="27" t="s">
        <v>76</v>
      </c>
      <c r="J114" s="28" t="s">
        <v>52</v>
      </c>
    </row>
    <row r="115" spans="1:10" ht="32.15"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&amp;LJune 2025&amp;CPage &amp;P of &amp;N&amp;RGFO-24-312
  Advanced Grid Technology
Acceleration Projects</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796875" defaultRowHeight="12.5"/>
  <cols>
    <col min="1" max="1" width="20.7265625" style="64" customWidth="1"/>
    <col min="2" max="2" width="24.26953125" style="5" customWidth="1"/>
    <col min="3" max="3" width="18.7265625" style="5" customWidth="1"/>
    <col min="4" max="4" width="20.81640625" style="5" hidden="1" customWidth="1"/>
    <col min="5" max="5" width="18.7265625" style="5" customWidth="1"/>
    <col min="6" max="6" width="15.7265625" style="5" customWidth="1"/>
    <col min="7" max="7" width="15.7265625" style="5" hidden="1" customWidth="1"/>
    <col min="8" max="10" width="15.7265625" style="5" customWidth="1"/>
    <col min="11" max="12" width="15.7265625" style="1" customWidth="1"/>
    <col min="13" max="13" width="15.7265625" style="1" hidden="1" customWidth="1"/>
    <col min="14" max="14" width="15.7265625" style="1" customWidth="1"/>
    <col min="15" max="15" width="15.7265625" style="2" customWidth="1"/>
    <col min="16" max="19" width="2.7265625" style="1" customWidth="1"/>
    <col min="20" max="25" width="15.26953125" style="114" customWidth="1"/>
    <col min="26" max="119" width="9.1796875" style="114"/>
    <col min="120" max="16384" width="9.17968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2"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2"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5"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2"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6"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5"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79" firstPageNumber="20" fitToHeight="20" orientation="landscape" r:id="rId1"/>
  <headerFooter>
    <oddFooter>&amp;LJune 2025&amp;CPage &amp;P of &amp;N&amp;RGFO-24-312
  Advanced Grid Technology
Acceleration Projects</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7265625" style="99" customWidth="1"/>
    <col min="7" max="7" width="8.726562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6" customHeight="1">
      <c r="A3" s="95" t="s">
        <v>46</v>
      </c>
    </row>
    <row r="4" spans="1:8" ht="16" customHeight="1">
      <c r="A4" s="95" t="s">
        <v>695</v>
      </c>
    </row>
    <row r="5" spans="1:8" ht="16" customHeight="1">
      <c r="A5" s="95" t="s">
        <v>696</v>
      </c>
    </row>
    <row r="6" spans="1:8" ht="16" customHeight="1">
      <c r="A6" s="96"/>
    </row>
    <row r="7" spans="1:8" ht="16" customHeight="1" thickBot="1">
      <c r="A7" s="96"/>
    </row>
    <row r="8" spans="1:8" ht="21" customHeight="1" thickBot="1">
      <c r="A8" s="97" t="s">
        <v>697</v>
      </c>
    </row>
    <row r="9" spans="1:8" ht="16" customHeight="1">
      <c r="A9" s="95" t="s">
        <v>47</v>
      </c>
    </row>
    <row r="10" spans="1:8" ht="16" customHeight="1">
      <c r="A10" s="95" t="s">
        <v>698</v>
      </c>
    </row>
    <row r="11" spans="1:8" ht="16" customHeight="1">
      <c r="A11" s="95" t="s">
        <v>699</v>
      </c>
      <c r="F11" s="170" t="s">
        <v>700</v>
      </c>
      <c r="G11" s="114"/>
      <c r="H11" s="114"/>
    </row>
    <row r="12" spans="1:8" ht="16" customHeight="1">
      <c r="A12" s="95" t="s">
        <v>701</v>
      </c>
    </row>
    <row r="13" spans="1:8" ht="16" customHeight="1">
      <c r="A13" s="95" t="s">
        <v>702</v>
      </c>
    </row>
    <row r="14" spans="1:8" ht="16" customHeight="1">
      <c r="A14" s="95" t="s">
        <v>703</v>
      </c>
    </row>
    <row r="15" spans="1:8" ht="16" customHeight="1">
      <c r="A15" s="95" t="s">
        <v>704</v>
      </c>
    </row>
    <row r="16" spans="1:8" ht="16" customHeight="1">
      <c r="A16" s="95" t="s">
        <v>572</v>
      </c>
    </row>
    <row r="17" spans="1:1" ht="16" customHeight="1">
      <c r="A17" s="96"/>
    </row>
    <row r="18" spans="1:1" ht="16" customHeight="1" thickBot="1">
      <c r="A18" s="96"/>
    </row>
    <row r="19" spans="1:1" ht="21" customHeight="1" thickBot="1">
      <c r="A19" s="94" t="s">
        <v>705</v>
      </c>
    </row>
    <row r="20" spans="1:1" ht="16" customHeight="1">
      <c r="A20" s="95" t="s">
        <v>706</v>
      </c>
    </row>
    <row r="21" spans="1:1" ht="16" customHeight="1">
      <c r="A21" s="95" t="s">
        <v>707</v>
      </c>
    </row>
    <row r="22" spans="1:1" ht="16" customHeight="1">
      <c r="A22" s="95" t="s">
        <v>708</v>
      </c>
    </row>
    <row r="23" spans="1:1" ht="16"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6BB4CC-8F44-4110-ADE9-CD76561B1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FBD7E960-0E77-4301-BB4D-595E551D4176}">
  <ds:schemaRefs>
    <ds:schemaRef ds:uri="http://purl.org/dc/dcmitype/"/>
    <ds:schemaRef ds:uri="http://schemas.microsoft.com/office/2006/documentManagement/types"/>
    <ds:schemaRef ds:uri="785685f2-c2e1-4352-89aa-3faca8eaba52"/>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5067c814-4b34-462c-a21d-c185ff6548d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Johnson, Natalie@Energy</cp:lastModifiedBy>
  <cp:revision/>
  <dcterms:created xsi:type="dcterms:W3CDTF">2001-03-30T19:12:58Z</dcterms:created>
  <dcterms:modified xsi:type="dcterms:W3CDTF">2025-06-20T18:44:19Z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