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autoCompressPictures="0"/>
  <mc:AlternateContent xmlns:mc="http://schemas.openxmlformats.org/markup-compatibility/2006">
    <mc:Choice Requires="x15">
      <x15ac:absPath xmlns:x15ac="http://schemas.microsoft.com/office/spreadsheetml/2010/11/ac" url="C:\Users\steve\SynologyDrive\CEC Work\Accounting\Claim Worksheet Templates 2026\"/>
    </mc:Choice>
  </mc:AlternateContent>
  <xr:revisionPtr revIDLastSave="0" documentId="13_ncr:1_{02A3C6D7-5E86-4E49-B952-BF3BC5B85055}" xr6:coauthVersionLast="47" xr6:coauthVersionMax="47" xr10:uidLastSave="{00000000-0000-0000-0000-000000000000}"/>
  <workbookProtection workbookAlgorithmName="SHA-512" workbookHashValue="CLFhp0PNsOTHfg+zX5OeIDOsHru66MeGz8lLOE2pQe7dxXKI/9V9IrkzUINUEjGxzqfKvJX4a4Pc3i6isqSLow==" workbookSaltValue="xtoP48O6x25Iv/aHPxu6bg==" workbookSpinCount="100000" lockStructure="1"/>
  <bookViews>
    <workbookView xWindow="16785" yWindow="5700" windowWidth="30675" windowHeight="23445" activeTab="2" xr2:uid="{F68DAAD0-68F8-4D98-8C01-DE0C18232B35}"/>
  </bookViews>
  <sheets>
    <sheet name="Instructions" sheetId="22" r:id="rId1"/>
    <sheet name="HIDDEN" sheetId="21" state="hidden" r:id="rId2"/>
    <sheet name="Step 2 Construction Worksheet" sheetId="14" r:id="rId3"/>
    <sheet name="Autopopulated" sheetId="16" state="hidden" r:id="rId4"/>
    <sheet name="Routing" sheetId="20" state="hidden" r:id="rId5"/>
    <sheet name="Construction Step 2 Foundation" sheetId="8" state="hidden" r:id="rId6"/>
  </sheets>
  <definedNames>
    <definedName name="_xlnm.Print_Area" localSheetId="0">Instructions!$A$1:$A$15</definedName>
    <definedName name="_xlnm.Print_Area" localSheetId="2">'Step 2 Construction Worksheet'!$A$1:$G$117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8" i="14" l="1"/>
  <c r="E68" i="14"/>
  <c r="I3" i="21"/>
  <c r="D3" i="21"/>
  <c r="F3" i="21" s="1"/>
  <c r="E3" i="21"/>
  <c r="C5" i="16" l="1"/>
  <c r="C4" i="16"/>
  <c r="C3" i="16"/>
  <c r="A3" i="21"/>
  <c r="A4" i="21"/>
  <c r="A2" i="21"/>
  <c r="B4" i="21"/>
  <c r="B3" i="21"/>
  <c r="B2" i="21"/>
  <c r="G69" i="14"/>
  <c r="H3" i="21" l="1"/>
  <c r="J3" i="21" s="1"/>
</calcChain>
</file>

<file path=xl/sharedStrings.xml><?xml version="1.0" encoding="utf-8"?>
<sst xmlns="http://schemas.openxmlformats.org/spreadsheetml/2006/main" count="178" uniqueCount="120">
  <si>
    <t>INSTRUCTIONS</t>
  </si>
  <si>
    <t>Step 2: Construction Worksheet</t>
  </si>
  <si>
    <t>Select Progress Payment Type</t>
  </si>
  <si>
    <t>Values</t>
  </si>
  <si>
    <t>Section 3. Progress Payment Assignment</t>
  </si>
  <si>
    <t>Section 2. Progress Payment Summary</t>
  </si>
  <si>
    <t>G26.Value</t>
  </si>
  <si>
    <t>B28.Value</t>
  </si>
  <si>
    <t>Section3.Write</t>
  </si>
  <si>
    <t>G21.Value</t>
  </si>
  <si>
    <t>G22.Value</t>
  </si>
  <si>
    <t>G22.Write</t>
  </si>
  <si>
    <t>General questions can be directed to BUILD@energy.ca.gov</t>
  </si>
  <si>
    <t>BUILD Case ID</t>
  </si>
  <si>
    <t>Project Name</t>
  </si>
  <si>
    <t>Project Address</t>
  </si>
  <si>
    <t>Up to 25% + 50% of calculated base GHG incentive (proof foundation pour)</t>
  </si>
  <si>
    <t xml:space="preserve"> </t>
  </si>
  <si>
    <t>I</t>
  </si>
  <si>
    <t>Name</t>
  </si>
  <si>
    <t>Address</t>
  </si>
  <si>
    <t>Phone Number</t>
  </si>
  <si>
    <t>Signature</t>
  </si>
  <si>
    <t>CEC USE ONLY</t>
  </si>
  <si>
    <t>Title</t>
  </si>
  <si>
    <t>Company</t>
  </si>
  <si>
    <t>Date</t>
  </si>
  <si>
    <t>Worksheet for Construction Progress Payments Claim Form</t>
  </si>
  <si>
    <t>Please use this form to itemize costs for Step 2: Construction Progress Payments</t>
  </si>
  <si>
    <t>Itemized Costs</t>
  </si>
  <si>
    <t xml:space="preserve">Progress Payment 1 Instructions: Insert additional rows as needed to include all actual eligible cost(s), which are less than or equal to 25% of the calculated Base GHG incentive reserved. 
</t>
  </si>
  <si>
    <t xml:space="preserve">Progress Payment 2 Instructions: Insert additional rows as needed to include all actual eligible cost(s), which are less than or equal to 50% of the calculated Base GHG incentive reserved. 
</t>
  </si>
  <si>
    <t>#</t>
  </si>
  <si>
    <t>Invoice Number</t>
  </si>
  <si>
    <t>Invoice Date</t>
  </si>
  <si>
    <t>Invoice
Amount ($)</t>
  </si>
  <si>
    <t>Description of Eligible Costs</t>
  </si>
  <si>
    <t>Approved
Amount ($)</t>
  </si>
  <si>
    <t>Total Eligible Costs</t>
  </si>
  <si>
    <t xml:space="preserve">Total   </t>
  </si>
  <si>
    <t>Payment Assignement</t>
  </si>
  <si>
    <t>Select Payment Calculation Method</t>
  </si>
  <si>
    <t>Declaration and Signature</t>
  </si>
  <si>
    <t>No (Proceed to Section 4)</t>
  </si>
  <si>
    <t>Up to 25% of calculated base GHG incentive</t>
  </si>
  <si>
    <t>Payment 1: Approved construction reservation</t>
  </si>
  <si>
    <t>x</t>
  </si>
  <si>
    <r>
      <t>Ye</t>
    </r>
    <r>
      <rPr>
        <sz val="12"/>
        <rFont val="Calibri"/>
        <family val="2"/>
        <scheme val="minor"/>
      </rPr>
      <t xml:space="preserve">s (Complete this </t>
    </r>
    <r>
      <rPr>
        <sz val="12"/>
        <color theme="1"/>
        <rFont val="Calibri"/>
        <family val="2"/>
        <scheme val="minor"/>
      </rPr>
      <t>section)</t>
    </r>
  </si>
  <si>
    <t>Up to 50% of calculated base GHG incentive (proof foundation pour)</t>
  </si>
  <si>
    <t>Payment 2: Proof of project’s foundation constructed</t>
  </si>
  <si>
    <t>Payment 1 and Payment 2</t>
  </si>
  <si>
    <t>Routing</t>
  </si>
  <si>
    <t>Legal</t>
  </si>
  <si>
    <t>TAP</t>
  </si>
  <si>
    <t>BUILD/RED Management</t>
  </si>
  <si>
    <t>Accounting</t>
  </si>
  <si>
    <t>California Energy Commission</t>
  </si>
  <si>
    <t xml:space="preserve">Building Initiative for Low-Emissions Development (BUILD) Program </t>
  </si>
  <si>
    <t>Column</t>
  </si>
  <si>
    <t>Guidelines Citation</t>
  </si>
  <si>
    <t>Guidelines</t>
  </si>
  <si>
    <t>Comments</t>
  </si>
  <si>
    <t xml:space="preserve">Building Foundation Payment Claim Form </t>
  </si>
  <si>
    <t>Uniquely identifies applicant for the Incentive process</t>
  </si>
  <si>
    <t>Please use this form to request a payment for the Completion of Building Foundation from the BUILD Program</t>
  </si>
  <si>
    <t>Chapter 5, Section A.2. Step 1: Design Reservation Requirements</t>
  </si>
  <si>
    <t>Chapter 5, Section A.2. Step 2: Construction Reservation Requirements</t>
  </si>
  <si>
    <t>Chapter 5, Section A.2. Step 3: Project Competion Requirements</t>
  </si>
  <si>
    <t>Chapter 4, Section A.2.b. Design Reservation Application Package</t>
  </si>
  <si>
    <t>Uniquely identifies applicant for the Incentive process and related documents</t>
  </si>
  <si>
    <t>Uniquely identifies applicant for the Reservation process and related documents</t>
  </si>
  <si>
    <t>Payment Approved ($)</t>
  </si>
  <si>
    <t>Uniquely identifies applicant for the Reservation process</t>
  </si>
  <si>
    <t>Payment Approval Date</t>
  </si>
  <si>
    <t>Paymnt Approved ($)</t>
  </si>
  <si>
    <t>Chapter 4, Section A.3.a. Construction Reservation Timing</t>
  </si>
  <si>
    <t>i.If an applicant was approved for a design reservation, within its term (standard of 18 months plus any extensions granted pursuant to Chapter 6, Section P), and after the applicant receives its project financing commitments, the applicant shall confirm to the CEC that the project is moving forward and identify any project modifications. The BUILD incentive amount shall be recalculated based on modifications to the project that affect GHG emissions (as demonstrated in models provided by the applicant and confirmed by the CEC).</t>
  </si>
  <si>
    <t>Payment approved will reflect latest project modifications and approved energy models that confirms only latest &amp; approved incentive amount</t>
  </si>
  <si>
    <t>Staff Member Initials</t>
  </si>
  <si>
    <t>vii.Identification of the calculated incentive values based on the current building design, as calculated in Chapter 4. 
	a)Base GHG Incentive 
	b)Building Efficiency Incentive
	c)Modeled Resident Utility Costs/Incremental PV
	d)Kicker Incentive</t>
  </si>
  <si>
    <t>Payment approved is derived from the identification of the calculated incentive values of approved and current building design</t>
  </si>
  <si>
    <t>Payment approved is derived from the identification of the calculated incentive values of approved and current building design as of the design/construction reservation application package approval date and term (e.g. Payment Approval Date is within 18 months if requesting Progress Payment #1 or Progress Payment #2)</t>
  </si>
  <si>
    <t>Appendix A, Table A.1: BUILD Project-Specific Funding Milestones</t>
  </si>
  <si>
    <t>Award &amp; Incentive Type  	Design Reservation Approval	Construction Reservation Approval	Building Foundation Poured	Project Completion
New Adopter Design Award 	100% Up to $100,000
Base GHG Incentive						Up to 25% Project Specific		Up to 50% Project Specific	Remaining amount Project Specific (or 100% for those not electing progress payments)
Increased Energy Efficiency														100% Project Specific
Modeled Resident Utility Costs														100% Project Specific
/Increment PV 
Kicker Incentives															100% Project Specific</t>
  </si>
  <si>
    <t>Defines the max limit of what the applicant will be approved for, based on Application Step</t>
  </si>
  <si>
    <t>Appendix A, Section D.1. Incentive Payment Options</t>
  </si>
  <si>
    <t>a.Option A (Progress Payments):
	•Payment 1: Upon CEC staff’s approval of the construction reservation 
		oUp to 25 percent of the calculated base GHG incentive value, or actual eligible costs, whichever is less, may be released to reimburse for eligible costs.
	•Payment 2: Upon the applicant’s submittal of a payment claim and demonstration that the project’s foundation (photograph) has been constructed.
		oUp to 50 percent of the calculated base GHG incentive or actual eligible costs, whichever is less, may be released to reimburse for eligible costs.
	•Payment 3: Upon the applicant’s submittal of a payment claim and the project completion package
		oRemaining portion of base GHG incentive amount and remaining incentive funding will be released to reimburse for actual eligible costs.
b.Option B (Lump Sum Payment): Lump sum payment at project completion upon the applicant’s submittal of a payment claim the project completion package.</t>
  </si>
  <si>
    <t>Payee</t>
  </si>
  <si>
    <t>Appendix A, Section B. Assignment of Incentives and Payment Claims</t>
  </si>
  <si>
    <t>The applicant may assign an award or incentive payment(s) to another party. Applicants may assign their incentive payment to another party on each specific payment claim form and will still be reported as the recipients of the incentive payments for tax purposes. One assignment or recipient is allowed foreach payment, and with each new assignee, the applicant must file a new appropriate payee data record (STD-204).</t>
  </si>
  <si>
    <t>Developers, Owners, and other Limited Partnerships may have entities that handle financial activities</t>
  </si>
  <si>
    <t>Is payment assigned to another party?</t>
  </si>
  <si>
    <t>1. Payment Assignment</t>
  </si>
  <si>
    <t>Yes (Please fill out all the sections below)</t>
  </si>
  <si>
    <t> </t>
  </si>
  <si>
    <t>Payment Assignment Request
I, __________________________________, the appliant or authorized representative of the applicant as specified on the Incentive Reservation Application Form, hereby  assign the right to receive payment for the above noted award under the BUILD Program to the following individual or entity and request that payment be forwarded to this individual or entity, addressed below. A STD-204 must be submitted for the person/entity receiving the payment, if it is not already on record with the Energy Commission.
Name:__________________________________________
Address: ________________________________________
Phone Number: __________________________________
As the applicant or authorized representative of the applicant as specified on the BUILD Incentive Reservation Application Form, I understand that I remain responsible for complying with the requirements of the BUILD Program and will remain liable for any tax consequences associated with the reservation payment, despite the payment's assignment. I further understand that I may revoke this payment assigment at any time prior to the Energy Commission's processing of the payment by providing written notice to the Energy Commission's Renewable Energy Office.
Signature:________________________________________
Name:___________________________________________
Date:____________________________________________
Title:____________________________________________</t>
  </si>
  <si>
    <t>2. Declaration and Signature</t>
  </si>
  <si>
    <t>I attest, under penalty of perjury under the laws of the State of California, that the information provided is true and correct and that the proposed project meets the requirements of the BUILD Guidelines and to the accuracy and completeness of information submitted. I am responsible for any omissions or errors that may result in delay or denial of the payment claim.
I understand that CEC approval of the building foundation payment is subject to the approval of the associated incentive reservation application, that this incentive is non-transferable except to the extent an assignment is pre-approved by the CEC, and that all-electric infrastructure and equipment must be developed/installed at the building located in the project address.  
I attest that the incentive will reimburse eligible costs. Specifically, that I have incurred eligible costs in an amount greater than or equal to the proportionate percentage amount of the progress payment, or otherwise actual eligible costs, whatever is less.
I understand that applications are accepted on a first-come, first-served basis and that construction reservations will be approved in accordance with funding amounts attributed to each specific gas utility territory while funds are available.
Signature of Applicant/Authorized Representative
Signature:________________________________________
Name:___________________________________________
Title:____________________________________________
Date:____________________________________________</t>
  </si>
  <si>
    <t xml:space="preserve">Incentive Payment Assignment Request </t>
  </si>
  <si>
    <t>(Pursuant to BUILD Guidelines, the CEC will accept an electronic signature.)</t>
  </si>
  <si>
    <t>Enter Amount Requested</t>
  </si>
  <si>
    <t xml:space="preserve"> ,the applicant or authorized representative of the</t>
  </si>
  <si>
    <t>applicant as  specified on the Incentive Reservation Application Form, hereby  assign the right to receive</t>
  </si>
  <si>
    <t>payment for the above noted amount requested under the BUILD Program to the following individual or</t>
  </si>
  <si>
    <t>BUILD Applicant or Authorized Representative of the Applicant:</t>
  </si>
  <si>
    <t>Third-Party Assignment Payee:</t>
  </si>
  <si>
    <t xml:space="preserve">the Energy Commission. </t>
  </si>
  <si>
    <t>Date Record must be submitted for the person/entity receiving the payment, if it is not already on record with</t>
  </si>
  <si>
    <t xml:space="preserve">entity and request that payment be forwarded to this individual or entity, addressed below. A STD 204-Payee  </t>
  </si>
  <si>
    <r>
      <rPr>
        <b/>
        <sz val="14"/>
        <color rgb="FF000000"/>
        <rFont val="Calibri"/>
        <family val="2"/>
      </rPr>
      <t xml:space="preserve">Payment Claim Package Submittal
</t>
    </r>
    <r>
      <rPr>
        <sz val="14"/>
        <color rgb="FF000000"/>
        <rFont val="Calibri"/>
        <family val="2"/>
      </rPr>
      <t>Log on to BUILD Online System as a Company Admin role to complete and submit the claim package.</t>
    </r>
  </si>
  <si>
    <t>https://buildapp.energy.ca.gov</t>
  </si>
  <si>
    <t>https://www.adobe.com/acrobat/hub/make-a-pdf-searchable.html</t>
  </si>
  <si>
    <t>https://www.energy.ca.gov/media/7030 </t>
  </si>
  <si>
    <t xml:space="preserve">Following CEC staff’s approval of the construction reservation, the applicant will have 36 months to complete the construction of the project. An applicant can request progress payments to reimburse eligible costs, such as expenses for the following:
Research, Design, Local permitting, Gas-disconnection, Safety measures, Construction, Demolition, Installation, Materials, Appliances, Equipment, Technologies, Labor costs, Associated third-party fees: Architecture, Engineering, Electrician, Energy consultants, and HERS required testing. 
</t>
  </si>
  <si>
    <r>
      <t xml:space="preserve">Payee Data Record Form (STD 204)
</t>
    </r>
    <r>
      <rPr>
        <sz val="14"/>
        <color rgb="FF000000"/>
        <rFont val="Calibri"/>
        <family val="2"/>
        <scheme val="minor"/>
      </rPr>
      <t>Complete a Payee Data Record (STD 204) for the applicant. If the applicant is making a payment assignment, please also complete the form for the entity receiving the payment. The form is available on the BUILD webpage.</t>
    </r>
    <r>
      <rPr>
        <b/>
        <sz val="14"/>
        <color rgb="FF000000"/>
        <rFont val="Calibri"/>
        <family val="2"/>
        <scheme val="minor"/>
      </rPr>
      <t xml:space="preserve">
</t>
    </r>
  </si>
  <si>
    <r>
      <t xml:space="preserve">Demonstration of the Project's  Foundation Construction
</t>
    </r>
    <r>
      <rPr>
        <sz val="14"/>
        <color rgb="FF000000"/>
        <rFont val="Calibri"/>
        <family val="2"/>
        <scheme val="minor"/>
      </rPr>
      <t>Geotagged photo to demonstrate that the project's foundation has been construction, if claim request is at least 50% of the base GHG incentives.</t>
    </r>
  </si>
  <si>
    <r>
      <rPr>
        <b/>
        <sz val="14"/>
        <color rgb="FF000000"/>
        <rFont val="Calibri"/>
        <family val="2"/>
      </rPr>
      <t xml:space="preserve">Copies of paid invoices and Proof of Payment
</t>
    </r>
    <r>
      <rPr>
        <sz val="14"/>
        <color rgb="FF000000"/>
        <rFont val="Calibri"/>
        <family val="2"/>
      </rPr>
      <t xml:space="preserve">Along with submitting the Worksheet, applicant must submit one PDF inclusive of all invoices that represent eligible expenses to be reimbursed in a searchable format. Proof of payment may be in the form of a cancelled check or an unconditional lien waiver which names the applicant as project owner.
</t>
    </r>
  </si>
  <si>
    <r>
      <rPr>
        <b/>
        <sz val="14"/>
        <color theme="1"/>
        <rFont val="Calibri"/>
        <family val="2"/>
        <scheme val="minor"/>
      </rPr>
      <t>Itemized Costs</t>
    </r>
    <r>
      <rPr>
        <sz val="14"/>
        <color theme="1"/>
        <rFont val="Calibri"/>
        <family val="2"/>
        <scheme val="minor"/>
      </rPr>
      <t xml:space="preserve">: Use the worksheet to list the invoices of all eligible costs for reimbursement.
</t>
    </r>
    <r>
      <rPr>
        <b/>
        <sz val="14"/>
        <color theme="1"/>
        <rFont val="Calibri"/>
        <family val="2"/>
        <scheme val="minor"/>
      </rPr>
      <t>Incentive Payment Assignment Reques</t>
    </r>
    <r>
      <rPr>
        <sz val="14"/>
        <color theme="1"/>
        <rFont val="Calibri"/>
        <family val="2"/>
        <scheme val="minor"/>
      </rPr>
      <t xml:space="preserve">t:  Complete the Incentive Payment Assignment Request section if assigning payment to another party. Note: Eligible Applicant will still be reported as the recipient of the incentive payment for tax purposes, as described in BUILD Program Guidelines Chapter 6.Section H. One assignment or recipient is allowed for this payment, and with an assignee, the applicant must file an appropriate payee data record (STD-204).
</t>
    </r>
  </si>
  <si>
    <t>BUILD-IP-CR-C Rev. 2026-02-20</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</si>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</sst>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4"/>
      <color rgb="FF000000"/>
      <name val="Calibri"/>
      <family val="2"/>
      <scheme val="minor"/>
    </font>
    <font>
      <b/>
      <sz val="18"/>
      <color rgb="FF000000"/>
      <name val="Calibri"/>
      <family val="2"/>
      <scheme val="minor"/>
    </font>
    <font>
      <sz val="8"/>
      <color rgb="FF000000"/>
      <name val="Arial"/>
      <family val="2"/>
    </font>
    <font>
      <b/>
      <sz val="8"/>
      <color rgb="FF000000"/>
      <name val="Arial"/>
      <family val="2"/>
    </font>
    <font>
      <sz val="11"/>
      <name val="Calibri"/>
      <family val="2"/>
      <scheme val="minor"/>
    </font>
    <font>
      <u/>
      <sz val="12"/>
      <color theme="10"/>
      <name val="Calibri"/>
      <family val="2"/>
      <scheme val="minor"/>
    </font>
    <font>
      <u/>
      <sz val="12"/>
      <color theme="11"/>
      <name val="Calibri"/>
      <family val="2"/>
      <scheme val="minor"/>
    </font>
    <font>
      <sz val="11"/>
      <color rgb="FF000000"/>
      <name val="Calibri"/>
      <family val="2"/>
    </font>
    <font>
      <b/>
      <sz val="11"/>
      <color theme="0"/>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sz val="12"/>
      <color rgb="FF000000"/>
      <name val="Arial"/>
      <family val="2"/>
    </font>
    <font>
      <sz val="12"/>
      <color rgb="FF000000"/>
      <name val="Calibri"/>
      <family val="2"/>
      <scheme val="minor"/>
    </font>
    <font>
      <b/>
      <sz val="12"/>
      <color rgb="FF000000"/>
      <name val="Arial"/>
      <family val="2"/>
    </font>
    <font>
      <sz val="12"/>
      <name val="Calibri"/>
      <family val="2"/>
      <scheme val="minor"/>
    </font>
    <font>
      <b/>
      <sz val="12"/>
      <name val="Calibri"/>
      <family val="2"/>
      <scheme val="minor"/>
    </font>
    <font>
      <b/>
      <sz val="11"/>
      <color rgb="FFFFFFFF"/>
      <name val="Calibri"/>
      <family val="2"/>
      <scheme val="minor"/>
    </font>
    <font>
      <b/>
      <sz val="12"/>
      <name val="Arial"/>
      <family val="2"/>
    </font>
    <font>
      <b/>
      <sz val="18"/>
      <color rgb="FF000000"/>
      <name val="Calibri"/>
      <family val="2"/>
    </font>
    <font>
      <b/>
      <sz val="14"/>
      <color theme="1"/>
      <name val="Calibri"/>
      <family val="2"/>
      <scheme val="minor"/>
    </font>
    <font>
      <sz val="14"/>
      <color rgb="FF000000"/>
      <name val="Calibri"/>
      <family val="2"/>
    </font>
    <font>
      <sz val="14"/>
      <color theme="1"/>
      <name val="Calibri"/>
      <family val="2"/>
      <scheme val="minor"/>
    </font>
    <font>
      <b/>
      <sz val="12"/>
      <color rgb="FF000000"/>
      <name val="Calibri"/>
      <family val="2"/>
    </font>
    <font>
      <i/>
      <sz val="12"/>
      <color theme="1"/>
      <name val="Calibri"/>
      <family val="2"/>
      <scheme val="minor"/>
    </font>
    <font>
      <sz val="11"/>
      <color rgb="FFFA7D00"/>
      <name val="Calibri"/>
      <family val="2"/>
      <scheme val="minor"/>
    </font>
    <font>
      <sz val="12"/>
      <color theme="1"/>
      <name val="Calibri"/>
      <family val="2"/>
      <scheme val="minor"/>
    </font>
    <font>
      <i/>
      <sz val="12"/>
      <color rgb="FF000000"/>
      <name val="Calibri"/>
      <family val="2"/>
      <scheme val="minor"/>
    </font>
    <font>
      <b/>
      <sz val="14"/>
      <color rgb="FF000000"/>
      <name val="Calibri"/>
      <family val="2"/>
    </font>
    <font>
      <sz val="12"/>
      <color theme="1"/>
      <name val="Lucida Handwriting"/>
      <family val="4"/>
    </font>
    <font>
      <u/>
      <sz val="14"/>
      <color theme="10"/>
      <name val="Calibri"/>
      <family val="2"/>
      <scheme val="minor"/>
    </font>
    <font>
      <b/>
      <sz val="12"/>
      <color rgb="FFFFFFFF"/>
      <name val="Calibri"/>
      <family val="2"/>
      <scheme val="minor"/>
    </font>
    <font>
      <sz val="11"/>
      <color theme="1"/>
      <name val="Calibri"/>
      <family val="2"/>
    </font>
    <font>
      <b/>
      <i/>
      <sz val="12"/>
      <color theme="1"/>
      <name val="Calibri"/>
      <family val="2"/>
      <scheme val="minor"/>
    </font>
    <font>
      <b/>
      <i/>
      <sz val="12"/>
      <color rgb="FF000000"/>
      <name val="Calibri"/>
      <family val="2"/>
      <scheme val="minor"/>
    </font>
    <font>
      <b/>
      <sz val="14"/>
      <color rgb="FF000000"/>
      <name val="Calibri"/>
      <family val="2"/>
      <scheme val="minor"/>
    </font>
  </fonts>
  <fills count="10">
    <fill>
      <patternFill patternType="none"/>
    </fill>
    <fill>
      <patternFill patternType="gray125"/>
    </fill>
    <fill>
      <patternFill patternType="solid">
        <fgColor rgb="FFDDEBF7"/>
        <bgColor rgb="FF000000"/>
      </patternFill>
    </fill>
    <fill>
      <patternFill patternType="solid">
        <fgColor rgb="FFFFFFFF"/>
        <bgColor rgb="FF000000"/>
      </patternFill>
    </fill>
    <fill>
      <patternFill patternType="solid">
        <fgColor theme="0" tint="-0.14999847407452621"/>
        <bgColor indexed="64"/>
      </patternFill>
    </fill>
    <fill>
      <patternFill patternType="solid">
        <fgColor theme="1"/>
        <bgColor indexed="64"/>
      </patternFill>
    </fill>
    <fill>
      <patternFill patternType="solid">
        <fgColor rgb="FFD9E1F2"/>
        <bgColor indexed="64"/>
      </patternFill>
    </fill>
    <fill>
      <patternFill patternType="solid">
        <fgColor theme="0" tint="-0.14999847407452621"/>
        <bgColor rgb="FF000000"/>
      </patternFill>
    </fill>
    <fill>
      <patternFill patternType="solid">
        <fgColor rgb="FFDDEBF7"/>
        <bgColor indexed="64"/>
      </patternFill>
    </fill>
    <fill>
      <patternFill patternType="solid">
        <fgColor theme="1"/>
        <bgColor rgb="FF000000"/>
      </patternFill>
    </fill>
  </fills>
  <borders count="18">
    <border>
      <left/>
      <right/>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thin">
        <color auto="1"/>
      </top>
      <bottom style="thin">
        <color auto="1"/>
      </bottom>
      <diagonal/>
    </border>
    <border>
      <left style="thin">
        <color indexed="64"/>
      </left>
      <right style="thin">
        <color indexed="64"/>
      </right>
      <top style="medium">
        <color indexed="64"/>
      </top>
      <bottom style="medium">
        <color indexed="64"/>
      </bottom>
      <diagonal/>
    </border>
    <border>
      <left/>
      <right/>
      <top/>
      <bottom style="double">
        <color rgb="FFFF8001"/>
      </bottom>
      <diagonal/>
    </border>
  </borders>
  <cellStyleXfs count="13">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4" fillId="0" borderId="0"/>
    <xf numFmtId="0" fontId="31" fillId="0" borderId="17" applyNumberFormat="0" applyFill="0" applyAlignment="0" applyProtection="0"/>
    <xf numFmtId="0" fontId="11" fillId="0" borderId="0" applyNumberFormat="0" applyFill="0" applyBorder="0" applyAlignment="0" applyProtection="0"/>
    <xf numFmtId="44" fontId="32" fillId="0" borderId="0" applyFont="0" applyFill="0" applyBorder="0" applyAlignment="0" applyProtection="0"/>
  </cellStyleXfs>
  <cellXfs count="150">
    <xf numFmtId="0" fontId="0" fillId="0" borderId="0" xfId="0"/>
    <xf numFmtId="0" fontId="5" fillId="0" borderId="0" xfId="0" applyFont="1" applyAlignment="1">
      <alignment horizontal="center"/>
    </xf>
    <xf numFmtId="0" fontId="4" fillId="0" borderId="0" xfId="9"/>
    <xf numFmtId="0" fontId="16" fillId="0" borderId="0" xfId="0" applyFont="1"/>
    <xf numFmtId="0" fontId="0" fillId="0" borderId="11" xfId="0" applyBorder="1"/>
    <xf numFmtId="0" fontId="0" fillId="0" borderId="12" xfId="0" applyBorder="1"/>
    <xf numFmtId="0" fontId="9" fillId="0" borderId="9" xfId="0" applyFont="1" applyBorder="1" applyAlignment="1">
      <alignment horizontal="left"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xf numFmtId="0" fontId="5" fillId="0" borderId="12" xfId="0" applyFont="1" applyBorder="1"/>
    <xf numFmtId="0" fontId="5" fillId="0" borderId="11" xfId="0" applyFont="1" applyBorder="1" applyAlignment="1">
      <alignment wrapText="1"/>
    </xf>
    <xf numFmtId="0" fontId="5" fillId="0" borderId="13" xfId="0" applyFont="1" applyBorder="1"/>
    <xf numFmtId="0" fontId="5" fillId="0" borderId="1" xfId="0" applyFont="1" applyBorder="1" applyAlignment="1">
      <alignment horizontal="center"/>
    </xf>
    <xf numFmtId="0" fontId="5" fillId="0" borderId="14" xfId="0" applyFont="1" applyBorder="1" applyAlignment="1">
      <alignment horizontal="center"/>
    </xf>
    <xf numFmtId="0" fontId="17" fillId="5" borderId="0" xfId="0" applyFont="1" applyFill="1"/>
    <xf numFmtId="0" fontId="15" fillId="0" borderId="16" xfId="0" applyFont="1" applyBorder="1"/>
    <xf numFmtId="0" fontId="13" fillId="3" borderId="0" xfId="0" applyFont="1" applyFill="1"/>
    <xf numFmtId="14" fontId="0" fillId="0" borderId="0" xfId="0" applyNumberFormat="1"/>
    <xf numFmtId="0" fontId="0" fillId="0" borderId="0" xfId="0" applyAlignment="1">
      <alignment wrapText="1"/>
    </xf>
    <xf numFmtId="0" fontId="5" fillId="0" borderId="0" xfId="0" applyFont="1"/>
    <xf numFmtId="0" fontId="19" fillId="0" borderId="0" xfId="0" applyFont="1"/>
    <xf numFmtId="0" fontId="21" fillId="0" borderId="0" xfId="0" applyFont="1" applyAlignment="1">
      <alignment wrapText="1"/>
    </xf>
    <xf numFmtId="0" fontId="21" fillId="0" borderId="5" xfId="0" applyFont="1" applyBorder="1" applyAlignment="1">
      <alignment horizontal="left" vertical="top" wrapText="1"/>
    </xf>
    <xf numFmtId="0" fontId="15" fillId="0" borderId="0" xfId="0" applyFont="1"/>
    <xf numFmtId="0" fontId="14" fillId="5" borderId="0" xfId="0" applyFont="1" applyFill="1"/>
    <xf numFmtId="0" fontId="19" fillId="0" borderId="0" xfId="0" applyFont="1" applyAlignment="1">
      <alignment horizontal="center" vertical="center" wrapText="1"/>
    </xf>
    <xf numFmtId="0" fontId="19" fillId="0" borderId="0" xfId="0" applyFont="1" applyAlignment="1">
      <alignment horizontal="center"/>
    </xf>
    <xf numFmtId="0" fontId="23" fillId="9" borderId="0" xfId="0" applyFont="1" applyFill="1" applyAlignment="1">
      <alignment horizontal="left"/>
    </xf>
    <xf numFmtId="0" fontId="24" fillId="7" borderId="4" xfId="0" applyFont="1" applyFill="1" applyBorder="1" applyAlignment="1">
      <alignment horizontal="left"/>
    </xf>
    <xf numFmtId="0" fontId="23" fillId="5" borderId="0" xfId="0" applyFont="1" applyFill="1" applyAlignment="1">
      <alignment horizontal="left"/>
    </xf>
    <xf numFmtId="0" fontId="16" fillId="8" borderId="4" xfId="0" applyFont="1" applyFill="1" applyBorder="1" applyAlignment="1">
      <alignment horizontal="right"/>
    </xf>
    <xf numFmtId="0" fontId="22" fillId="2" borderId="4" xfId="0" applyFont="1" applyFill="1" applyBorder="1" applyAlignment="1">
      <alignment horizontal="center" wrapText="1"/>
    </xf>
    <xf numFmtId="0" fontId="22" fillId="7" borderId="4" xfId="0" applyFont="1" applyFill="1" applyBorder="1" applyAlignment="1">
      <alignment horizontal="center" vertical="center" wrapText="1"/>
    </xf>
    <xf numFmtId="0" fontId="22" fillId="2" borderId="4" xfId="0" applyFont="1" applyFill="1" applyBorder="1"/>
    <xf numFmtId="0" fontId="29" fillId="0" borderId="0" xfId="0" applyFont="1" applyAlignment="1">
      <alignment horizontal="right"/>
    </xf>
    <xf numFmtId="0" fontId="31" fillId="0" borderId="17" xfId="10" applyAlignment="1">
      <alignment wrapText="1"/>
    </xf>
    <xf numFmtId="0" fontId="22" fillId="2" borderId="4" xfId="0" applyFont="1" applyFill="1" applyBorder="1" applyAlignment="1">
      <alignment horizontal="center" vertical="center" wrapText="1"/>
    </xf>
    <xf numFmtId="0" fontId="0" fillId="0" borderId="0" xfId="0" applyAlignment="1">
      <alignment vertical="top"/>
    </xf>
    <xf numFmtId="0" fontId="32" fillId="0" borderId="0" xfId="9" applyFont="1"/>
    <xf numFmtId="44" fontId="0" fillId="0" borderId="0" xfId="0" applyNumberFormat="1"/>
    <xf numFmtId="165" fontId="10" fillId="2" borderId="4" xfId="0" applyNumberFormat="1" applyFont="1" applyFill="1" applyBorder="1" applyAlignment="1" applyProtection="1">
      <alignment horizontal="center"/>
      <protection locked="0"/>
    </xf>
    <xf numFmtId="44" fontId="10" fillId="2" borderId="4" xfId="0" applyNumberFormat="1" applyFont="1" applyFill="1" applyBorder="1" applyProtection="1">
      <protection locked="0"/>
    </xf>
    <xf numFmtId="3" fontId="10" fillId="2" borderId="4" xfId="0" applyNumberFormat="1" applyFont="1" applyFill="1" applyBorder="1" applyAlignment="1" applyProtection="1">
      <alignment horizontal="left" wrapText="1"/>
      <protection locked="0"/>
    </xf>
    <xf numFmtId="14" fontId="10" fillId="2" borderId="4" xfId="0" applyNumberFormat="1" applyFont="1" applyFill="1" applyBorder="1" applyAlignment="1" applyProtection="1">
      <alignment horizontal="left" wrapText="1"/>
      <protection locked="0"/>
    </xf>
    <xf numFmtId="44" fontId="10" fillId="7" borderId="4" xfId="0" applyNumberFormat="1" applyFont="1" applyFill="1" applyBorder="1"/>
    <xf numFmtId="164" fontId="10" fillId="2" borderId="4" xfId="0" applyNumberFormat="1" applyFont="1" applyFill="1" applyBorder="1" applyAlignment="1" applyProtection="1">
      <alignment vertical="center"/>
      <protection hidden="1"/>
    </xf>
    <xf numFmtId="0" fontId="3" fillId="0" borderId="0" xfId="9" applyFont="1"/>
    <xf numFmtId="0" fontId="26" fillId="0" borderId="0" xfId="0" applyFont="1" applyAlignment="1">
      <alignment horizontal="center"/>
    </xf>
    <xf numFmtId="0" fontId="26" fillId="0" borderId="0" xfId="0" applyFont="1" applyAlignment="1">
      <alignment horizontal="left"/>
    </xf>
    <xf numFmtId="0" fontId="27" fillId="0" borderId="0" xfId="0" applyFont="1" applyAlignment="1">
      <alignment horizontal="left" vertical="top" wrapText="1"/>
    </xf>
    <xf numFmtId="0" fontId="28" fillId="0" borderId="0" xfId="0" applyFont="1" applyAlignment="1">
      <alignment wrapText="1"/>
    </xf>
    <xf numFmtId="0" fontId="0" fillId="0" borderId="0" xfId="0" applyProtection="1">
      <protection locked="0"/>
    </xf>
    <xf numFmtId="0" fontId="30" fillId="0" borderId="0" xfId="0" applyFont="1"/>
    <xf numFmtId="0" fontId="10" fillId="0" borderId="0" xfId="0" applyFont="1" applyAlignment="1">
      <alignment vertical="top" wrapText="1"/>
    </xf>
    <xf numFmtId="0" fontId="20" fillId="0" borderId="0" xfId="0" applyFont="1" applyAlignment="1">
      <alignment horizontal="left"/>
    </xf>
    <xf numFmtId="0" fontId="30" fillId="0" borderId="0" xfId="0" applyFont="1" applyAlignment="1">
      <alignment horizontal="left"/>
    </xf>
    <xf numFmtId="0" fontId="33" fillId="0" borderId="0" xfId="0" applyFont="1" applyAlignment="1">
      <alignment horizontal="left"/>
    </xf>
    <xf numFmtId="0" fontId="21" fillId="0" borderId="0" xfId="0" applyFont="1"/>
    <xf numFmtId="0" fontId="5" fillId="0" borderId="1" xfId="0" applyFont="1" applyBorder="1"/>
    <xf numFmtId="0" fontId="21" fillId="0" borderId="0" xfId="0" applyFont="1" applyAlignment="1">
      <alignment horizontal="left" vertical="top" wrapText="1"/>
    </xf>
    <xf numFmtId="0" fontId="18" fillId="0" borderId="0" xfId="0" applyFont="1" applyAlignment="1">
      <alignment horizontal="center" vertical="center" wrapText="1"/>
    </xf>
    <xf numFmtId="0" fontId="21" fillId="0" borderId="0" xfId="0" applyFont="1" applyAlignment="1">
      <alignment vertical="top" wrapText="1"/>
    </xf>
    <xf numFmtId="0" fontId="19" fillId="0" borderId="0" xfId="0" applyFont="1" applyAlignment="1">
      <alignment horizontal="left" vertical="top" wrapText="1"/>
    </xf>
    <xf numFmtId="0" fontId="10" fillId="2" borderId="4" xfId="0" applyFont="1" applyFill="1" applyBorder="1" applyAlignment="1" applyProtection="1">
      <alignment horizontal="left" wrapText="1"/>
      <protection locked="0"/>
    </xf>
    <xf numFmtId="0" fontId="22" fillId="2" borderId="4" xfId="0" applyFont="1" applyFill="1" applyBorder="1" applyAlignment="1">
      <alignment horizontal="left" vertical="center" wrapText="1"/>
    </xf>
    <xf numFmtId="0" fontId="0" fillId="0" borderId="0" xfId="0" applyAlignment="1">
      <alignment horizontal="left" vertical="top"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5" xfId="0" applyFont="1" applyFill="1" applyBorder="1" applyAlignment="1">
      <alignment horizontal="center"/>
    </xf>
    <xf numFmtId="0" fontId="5" fillId="2" borderId="7" xfId="0" applyFont="1" applyFill="1" applyBorder="1" applyAlignment="1">
      <alignment horizontal="center"/>
    </xf>
    <xf numFmtId="0" fontId="37" fillId="9" borderId="0" xfId="0" applyFont="1" applyFill="1" applyAlignment="1">
      <alignment horizontal="left"/>
    </xf>
    <xf numFmtId="0" fontId="0" fillId="0" borderId="0" xfId="9" applyFont="1"/>
    <xf numFmtId="0" fontId="1" fillId="0" borderId="0" xfId="9" applyFont="1"/>
    <xf numFmtId="0" fontId="13" fillId="0" borderId="0" xfId="0" applyFont="1"/>
    <xf numFmtId="0" fontId="38" fillId="0" borderId="0" xfId="9" applyFont="1" applyAlignment="1">
      <alignment vertical="top"/>
    </xf>
    <xf numFmtId="0" fontId="38" fillId="0" borderId="0" xfId="9" applyFont="1"/>
    <xf numFmtId="0" fontId="38" fillId="0" borderId="0" xfId="0" applyFont="1"/>
    <xf numFmtId="0" fontId="38" fillId="0" borderId="0" xfId="9" applyFont="1" applyAlignment="1">
      <alignment horizontal="left" vertical="top"/>
    </xf>
    <xf numFmtId="0" fontId="32" fillId="0" borderId="0" xfId="9" applyFont="1" applyAlignment="1">
      <alignment vertical="top"/>
    </xf>
    <xf numFmtId="0" fontId="0" fillId="0" borderId="0" xfId="0" applyAlignment="1">
      <alignment horizontal="right" vertical="top" wrapText="1" indent="1"/>
    </xf>
    <xf numFmtId="0" fontId="22" fillId="0" borderId="0" xfId="0" applyFont="1" applyAlignment="1">
      <alignment horizontal="right" vertical="center"/>
    </xf>
    <xf numFmtId="0" fontId="2" fillId="0" borderId="0" xfId="9" applyFont="1" applyAlignment="1">
      <alignment horizontal="left"/>
    </xf>
    <xf numFmtId="0" fontId="0" fillId="0" borderId="0" xfId="0" applyAlignment="1">
      <alignment horizontal="left"/>
    </xf>
    <xf numFmtId="0" fontId="23" fillId="0" borderId="0" xfId="0" applyFont="1" applyAlignment="1">
      <alignment horizontal="left"/>
    </xf>
    <xf numFmtId="0" fontId="37" fillId="0" borderId="0" xfId="0" applyFont="1" applyAlignment="1">
      <alignment horizontal="left"/>
    </xf>
    <xf numFmtId="0" fontId="39" fillId="0" borderId="0" xfId="0" applyFont="1"/>
    <xf numFmtId="0" fontId="40" fillId="0" borderId="0" xfId="0" applyFont="1" applyAlignment="1">
      <alignment horizontal="left"/>
    </xf>
    <xf numFmtId="0" fontId="27" fillId="0" borderId="0" xfId="0" applyFont="1" applyAlignment="1">
      <alignment vertical="top" wrapText="1"/>
    </xf>
    <xf numFmtId="0" fontId="36" fillId="0" borderId="0" xfId="11" applyFont="1"/>
    <xf numFmtId="0" fontId="11" fillId="0" borderId="0" xfId="11" applyAlignment="1" applyProtection="1">
      <alignment horizontal="left" vertical="top" wrapText="1"/>
    </xf>
    <xf numFmtId="0" fontId="41" fillId="0" borderId="0" xfId="11" applyFont="1" applyAlignment="1" applyProtection="1">
      <alignment horizontal="left" vertical="top" wrapText="1"/>
    </xf>
    <xf numFmtId="0" fontId="28" fillId="0" borderId="0" xfId="0" applyFont="1" applyAlignment="1">
      <alignment horizontal="left" vertical="top" wrapText="1" indent="1"/>
    </xf>
    <xf numFmtId="0" fontId="41" fillId="0" borderId="0" xfId="11" applyFont="1" applyAlignment="1">
      <alignment horizontal="left" vertical="top" wrapText="1"/>
    </xf>
    <xf numFmtId="44" fontId="10" fillId="4" borderId="8" xfId="0" applyNumberFormat="1" applyFont="1" applyFill="1" applyBorder="1" applyAlignment="1" applyProtection="1">
      <alignment horizontal="right" vertical="center"/>
      <protection hidden="1"/>
    </xf>
    <xf numFmtId="44" fontId="10" fillId="2" borderId="4" xfId="12" applyFont="1" applyFill="1" applyBorder="1" applyAlignment="1" applyProtection="1">
      <alignment vertical="center"/>
      <protection locked="0"/>
    </xf>
    <xf numFmtId="0" fontId="3" fillId="8" borderId="2" xfId="9" applyFont="1" applyFill="1" applyBorder="1" applyProtection="1">
      <protection locked="0"/>
    </xf>
    <xf numFmtId="0" fontId="3" fillId="8" borderId="3" xfId="9" applyFont="1" applyFill="1" applyBorder="1" applyProtection="1">
      <protection locked="0"/>
    </xf>
    <xf numFmtId="0" fontId="3" fillId="8" borderId="7" xfId="9" applyFont="1" applyFill="1" applyBorder="1" applyProtection="1">
      <protection locked="0"/>
    </xf>
    <xf numFmtId="0" fontId="10" fillId="2" borderId="2" xfId="0" applyFont="1" applyFill="1" applyBorder="1" applyAlignment="1" applyProtection="1">
      <alignment horizontal="left" wrapText="1"/>
      <protection locked="0"/>
    </xf>
    <xf numFmtId="0" fontId="10" fillId="2" borderId="7" xfId="0" applyFont="1" applyFill="1" applyBorder="1" applyAlignment="1" applyProtection="1">
      <alignment horizontal="left" wrapText="1"/>
      <protection locked="0"/>
    </xf>
    <xf numFmtId="0" fontId="10" fillId="2" borderId="4" xfId="0" applyFont="1" applyFill="1" applyBorder="1" applyAlignment="1" applyProtection="1">
      <alignment horizontal="left" wrapText="1"/>
      <protection locked="0"/>
    </xf>
    <xf numFmtId="0" fontId="3" fillId="8" borderId="2" xfId="9" applyFont="1" applyFill="1" applyBorder="1" applyAlignment="1" applyProtection="1">
      <alignment horizontal="center"/>
      <protection locked="0"/>
    </xf>
    <xf numFmtId="0" fontId="4" fillId="8" borderId="3" xfId="9" applyFill="1" applyBorder="1" applyAlignment="1" applyProtection="1">
      <alignment horizontal="center"/>
      <protection locked="0"/>
    </xf>
    <xf numFmtId="0" fontId="4" fillId="8" borderId="7" xfId="9" applyFill="1" applyBorder="1" applyAlignment="1" applyProtection="1">
      <alignment horizontal="center"/>
      <protection locked="0"/>
    </xf>
    <xf numFmtId="49" fontId="10" fillId="2" borderId="4" xfId="0" applyNumberFormat="1" applyFont="1" applyFill="1" applyBorder="1" applyAlignment="1" applyProtection="1">
      <alignment horizontal="left" wrapText="1"/>
      <protection locked="0"/>
    </xf>
    <xf numFmtId="0" fontId="18" fillId="0" borderId="0" xfId="0" applyFont="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left" vertical="top" wrapText="1"/>
    </xf>
    <xf numFmtId="0" fontId="5" fillId="8" borderId="2" xfId="0" applyFont="1" applyFill="1" applyBorder="1" applyAlignment="1" applyProtection="1">
      <alignment horizontal="left" vertical="top"/>
      <protection locked="0" hidden="1"/>
    </xf>
    <xf numFmtId="0" fontId="5" fillId="8" borderId="7" xfId="0" applyFont="1" applyFill="1" applyBorder="1" applyAlignment="1" applyProtection="1">
      <alignment horizontal="left" vertical="top"/>
      <protection locked="0" hidden="1"/>
    </xf>
    <xf numFmtId="0" fontId="5" fillId="2" borderId="2" xfId="0" applyFont="1" applyFill="1" applyBorder="1" applyAlignment="1" applyProtection="1">
      <alignment horizontal="left"/>
      <protection locked="0" hidden="1"/>
    </xf>
    <xf numFmtId="0" fontId="5" fillId="2" borderId="3" xfId="0" applyFont="1" applyFill="1" applyBorder="1" applyAlignment="1" applyProtection="1">
      <alignment horizontal="left"/>
      <protection locked="0" hidden="1"/>
    </xf>
    <xf numFmtId="0" fontId="5" fillId="2" borderId="7" xfId="0" applyFont="1" applyFill="1" applyBorder="1" applyAlignment="1" applyProtection="1">
      <alignment horizontal="left"/>
      <protection locked="0" hidden="1"/>
    </xf>
    <xf numFmtId="0" fontId="22" fillId="2" borderId="4" xfId="0" applyFont="1" applyFill="1" applyBorder="1" applyAlignment="1">
      <alignment horizontal="left" vertical="center" wrapText="1"/>
    </xf>
    <xf numFmtId="0" fontId="35" fillId="8" borderId="2" xfId="9" applyFont="1" applyFill="1" applyBorder="1" applyAlignment="1">
      <alignment horizontal="left" vertical="center"/>
    </xf>
    <xf numFmtId="0" fontId="35" fillId="8" borderId="3" xfId="9" applyFont="1" applyFill="1" applyBorder="1" applyAlignment="1">
      <alignment horizontal="left" vertical="center"/>
    </xf>
    <xf numFmtId="0" fontId="35" fillId="8" borderId="7" xfId="9" applyFont="1" applyFill="1" applyBorder="1" applyAlignment="1">
      <alignment horizontal="left" vertical="center"/>
    </xf>
    <xf numFmtId="165" fontId="13" fillId="8" borderId="2" xfId="0" applyNumberFormat="1" applyFont="1" applyFill="1" applyBorder="1" applyAlignment="1">
      <alignment horizontal="left" vertical="center" wrapText="1"/>
    </xf>
    <xf numFmtId="165" fontId="13" fillId="8" borderId="3" xfId="0" applyNumberFormat="1" applyFont="1" applyFill="1" applyBorder="1" applyAlignment="1">
      <alignment horizontal="left" vertical="center" wrapText="1"/>
    </xf>
    <xf numFmtId="165" fontId="13" fillId="8" borderId="7" xfId="0" applyNumberFormat="1" applyFont="1" applyFill="1" applyBorder="1" applyAlignment="1">
      <alignment horizontal="left" vertical="center" wrapText="1"/>
    </xf>
    <xf numFmtId="0" fontId="3" fillId="8" borderId="2" xfId="9" applyFont="1" applyFill="1" applyBorder="1" applyAlignment="1" applyProtection="1">
      <alignment horizontal="left"/>
      <protection locked="0"/>
    </xf>
    <xf numFmtId="0" fontId="3" fillId="8" borderId="7" xfId="9" applyFont="1" applyFill="1" applyBorder="1" applyAlignment="1" applyProtection="1">
      <alignment horizontal="left"/>
      <protection locked="0"/>
    </xf>
    <xf numFmtId="0" fontId="35" fillId="8" borderId="2" xfId="9" applyFont="1" applyFill="1" applyBorder="1" applyAlignment="1" applyProtection="1">
      <alignment horizontal="left" vertical="center"/>
      <protection locked="0"/>
    </xf>
    <xf numFmtId="0" fontId="35" fillId="8" borderId="3" xfId="9" applyFont="1" applyFill="1" applyBorder="1" applyAlignment="1" applyProtection="1">
      <alignment horizontal="left" vertical="center"/>
      <protection locked="0"/>
    </xf>
    <xf numFmtId="0" fontId="35" fillId="8" borderId="7" xfId="9" applyFont="1" applyFill="1" applyBorder="1" applyAlignment="1" applyProtection="1">
      <alignment horizontal="left" vertical="center"/>
      <protection locked="0"/>
    </xf>
    <xf numFmtId="0" fontId="3" fillId="8" borderId="2" xfId="9" applyFont="1" applyFill="1" applyBorder="1" applyAlignment="1" applyProtection="1">
      <alignment horizontal="left" vertical="center"/>
      <protection locked="0"/>
    </xf>
    <xf numFmtId="0" fontId="3" fillId="8" borderId="3" xfId="9" applyFont="1" applyFill="1" applyBorder="1" applyAlignment="1" applyProtection="1">
      <alignment horizontal="left" vertical="center"/>
      <protection locked="0"/>
    </xf>
    <xf numFmtId="0" fontId="3" fillId="8" borderId="7" xfId="9" applyFont="1" applyFill="1" applyBorder="1" applyAlignment="1" applyProtection="1">
      <alignment horizontal="left" vertical="center"/>
      <protection locked="0"/>
    </xf>
    <xf numFmtId="165" fontId="13" fillId="8" borderId="2" xfId="0" applyNumberFormat="1" applyFont="1" applyFill="1" applyBorder="1" applyAlignment="1" applyProtection="1">
      <alignment horizontal="left" vertical="center" wrapText="1"/>
      <protection locked="0"/>
    </xf>
    <xf numFmtId="165" fontId="13" fillId="8" borderId="3" xfId="0" applyNumberFormat="1" applyFont="1" applyFill="1" applyBorder="1" applyAlignment="1" applyProtection="1">
      <alignment horizontal="left" vertical="center" wrapText="1"/>
      <protection locked="0"/>
    </xf>
    <xf numFmtId="165" fontId="13" fillId="8" borderId="7" xfId="0" applyNumberFormat="1" applyFont="1" applyFill="1" applyBorder="1" applyAlignment="1" applyProtection="1">
      <alignment horizontal="left" vertical="center" wrapText="1"/>
      <protection locked="0"/>
    </xf>
    <xf numFmtId="165" fontId="13" fillId="8" borderId="2" xfId="0" applyNumberFormat="1" applyFont="1" applyFill="1" applyBorder="1" applyAlignment="1" applyProtection="1">
      <alignment horizontal="left" vertical="center"/>
      <protection locked="0"/>
    </xf>
    <xf numFmtId="165" fontId="13" fillId="8" borderId="3" xfId="0" applyNumberFormat="1" applyFont="1" applyFill="1" applyBorder="1" applyAlignment="1" applyProtection="1">
      <alignment horizontal="left" vertical="center"/>
      <protection locked="0"/>
    </xf>
    <xf numFmtId="165" fontId="13" fillId="8" borderId="7" xfId="0" applyNumberFormat="1" applyFont="1" applyFill="1" applyBorder="1" applyAlignment="1" applyProtection="1">
      <alignment horizontal="left" vertical="center"/>
      <protection locked="0"/>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5" xfId="0" applyFont="1" applyFill="1" applyBorder="1" applyAlignment="1">
      <alignment horizontal="center"/>
    </xf>
    <xf numFmtId="0" fontId="5" fillId="0" borderId="5" xfId="0" applyFont="1" applyBorder="1"/>
    <xf numFmtId="0" fontId="5" fillId="0" borderId="0" xfId="0" applyFont="1" applyAlignment="1">
      <alignment horizontal="right"/>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5" fillId="2" borderId="7" xfId="0" applyFont="1" applyFill="1" applyBorder="1" applyAlignment="1">
      <alignment horizontal="center"/>
    </xf>
    <xf numFmtId="0" fontId="13" fillId="6" borderId="2" xfId="0" applyFont="1" applyFill="1" applyBorder="1" applyAlignment="1">
      <alignment horizontal="center"/>
    </xf>
    <xf numFmtId="0" fontId="13" fillId="6" borderId="3" xfId="0" applyFont="1" applyFill="1" applyBorder="1" applyAlignment="1">
      <alignment horizontal="center"/>
    </xf>
    <xf numFmtId="0" fontId="13" fillId="6" borderId="7" xfId="0" applyFont="1" applyFill="1" applyBorder="1" applyAlignment="1">
      <alignment horizontal="center"/>
    </xf>
    <xf numFmtId="0" fontId="0" fillId="0" borderId="0" xfId="0" applyAlignment="1">
      <alignment horizontal="left" vertical="top"/>
    </xf>
    <xf numFmtId="0" fontId="5" fillId="0" borderId="1" xfId="0" applyFont="1" applyBorder="1"/>
  </cellXfs>
  <cellStyles count="13">
    <cellStyle name="Currency" xfId="12" builtinId="4"/>
    <cellStyle name="Followed Hyperlink" xfId="4" builtinId="9" hidden="1"/>
    <cellStyle name="Followed Hyperlink" xfId="2" builtinId="9" hidden="1"/>
    <cellStyle name="Followed Hyperlink" xfId="8" builtinId="9" hidden="1"/>
    <cellStyle name="Followed Hyperlink" xfId="6" builtinId="9" hidden="1"/>
    <cellStyle name="Hyperlink" xfId="3" builtinId="8" hidden="1"/>
    <cellStyle name="Hyperlink" xfId="1" builtinId="8" hidden="1"/>
    <cellStyle name="Hyperlink" xfId="7" builtinId="8" hidden="1"/>
    <cellStyle name="Hyperlink" xfId="5" builtinId="8" hidden="1"/>
    <cellStyle name="Hyperlink" xfId="11" builtinId="8"/>
    <cellStyle name="Linked Cell" xfId="10" builtinId="24"/>
    <cellStyle name="Normal" xfId="0" builtinId="0"/>
    <cellStyle name="Normal 2" xfId="9" xr:uid="{A7021BD2-23D6-4B39-89A3-AFBD142AB37A}"/>
  </cellStyles>
  <dxfs count="1">
    <dxf>
      <alignment horizontal="general" vertical="bottom" textRotation="0" wrapText="0" indent="0" justifyLastLine="0" shrinkToFit="0" readingOrder="0"/>
    </dxf>
  </dxfs>
  <tableStyles count="0" defaultTableStyle="TableStyleMedium9" defaultPivotStyle="PivotStyleMedium4"/>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3</xdr:col>
      <xdr:colOff>893903</xdr:colOff>
      <xdr:row>0</xdr:row>
      <xdr:rowOff>4900</xdr:rowOff>
    </xdr:from>
    <xdr:to>
      <xdr:col>5</xdr:col>
      <xdr:colOff>1810525</xdr:colOff>
      <xdr:row>0</xdr:row>
      <xdr:rowOff>571828</xdr:rowOff>
    </xdr:to>
    <xdr:pic>
      <xdr:nvPicPr>
        <xdr:cNvPr id="13" name="Picture 12" descr="BUILD Program Logo">
          <a:extLst>
            <a:ext uri="{FF2B5EF4-FFF2-40B4-BE49-F238E27FC236}">
              <a16:creationId xmlns:a16="http://schemas.microsoft.com/office/drawing/2014/main" id="{DE365EA5-2139-47BC-85C2-D246ACA577F9}"/>
            </a:ext>
          </a:extLst>
        </xdr:cNvPr>
        <xdr:cNvPicPr>
          <a:picLocks noChangeAspect="1"/>
        </xdr:cNvPicPr>
      </xdr:nvPicPr>
      <xdr:blipFill>
        <a:blip xmlns:r="http://schemas.openxmlformats.org/officeDocument/2006/relationships" r:embed="rId1"/>
        <a:stretch>
          <a:fillRect/>
        </a:stretch>
      </xdr:blipFill>
      <xdr:spPr>
        <a:xfrm>
          <a:off x="2341703" y="4900"/>
          <a:ext cx="3021647" cy="56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2809875</xdr:colOff>
      <xdr:row>0</xdr:row>
      <xdr:rowOff>0</xdr:rowOff>
    </xdr:from>
    <xdr:to>
      <xdr:col>4</xdr:col>
      <xdr:colOff>547408</xdr:colOff>
      <xdr:row>0</xdr:row>
      <xdr:rowOff>1113198</xdr:rowOff>
    </xdr:to>
    <xdr:pic>
      <xdr:nvPicPr>
        <xdr:cNvPr id="21" name="Picture 20">
          <a:extLst>
            <a:ext uri="{FF2B5EF4-FFF2-40B4-BE49-F238E27FC236}">
              <a16:creationId xmlns:a16="http://schemas.microsoft.com/office/drawing/2014/main" id="{7146E0BC-4C68-42CE-9E65-3D3F144E4896}"/>
            </a:ext>
          </a:extLst>
        </xdr:cNvPr>
        <xdr:cNvPicPr>
          <a:picLocks noChangeAspect="1"/>
        </xdr:cNvPicPr>
      </xdr:nvPicPr>
      <xdr:blipFill>
        <a:blip xmlns:r="http://schemas.openxmlformats.org/officeDocument/2006/relationships" r:embed="rId1"/>
        <a:stretch>
          <a:fillRect/>
        </a:stretch>
      </xdr:blipFill>
      <xdr:spPr>
        <a:xfrm>
          <a:off x="2809875" y="0"/>
          <a:ext cx="3604933" cy="1113198"/>
        </a:xfrm>
        <a:prstGeom prst="rect">
          <a:avLst/>
        </a:prstGeom>
      </xdr:spPr>
    </xdr:pic>
    <xdr:clientData/>
  </xdr:twoCellAnchor>
  <xdr:twoCellAnchor editAs="oneCell">
    <xdr:from>
      <xdr:col>5</xdr:col>
      <xdr:colOff>2084917</xdr:colOff>
      <xdr:row>24</xdr:row>
      <xdr:rowOff>6350</xdr:rowOff>
    </xdr:from>
    <xdr:to>
      <xdr:col>6</xdr:col>
      <xdr:colOff>148175</xdr:colOff>
      <xdr:row>25</xdr:row>
      <xdr:rowOff>3185</xdr:rowOff>
    </xdr:to>
    <xdr:pic>
      <xdr:nvPicPr>
        <xdr:cNvPr id="22" name="Picture 21">
          <a:extLst>
            <a:ext uri="{FF2B5EF4-FFF2-40B4-BE49-F238E27FC236}">
              <a16:creationId xmlns:a16="http://schemas.microsoft.com/office/drawing/2014/main" id="{63C99143-AA38-48CE-8893-E9FB077365A3}"/>
            </a:ext>
          </a:extLst>
        </xdr:cNvPr>
        <xdr:cNvPicPr>
          <a:picLocks noChangeAspect="1"/>
        </xdr:cNvPicPr>
      </xdr:nvPicPr>
      <xdr:blipFill>
        <a:blip xmlns:r="http://schemas.openxmlformats.org/officeDocument/2006/relationships" r:embed="rId2"/>
        <a:stretch>
          <a:fillRect/>
        </a:stretch>
      </xdr:blipFill>
      <xdr:spPr>
        <a:xfrm>
          <a:off x="8790517" y="5797550"/>
          <a:ext cx="158758" cy="1936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B30F837-BEC2-4E87-8AAC-0FEADF105E2A}" name="Table15" displayName="Table15" ref="L2:O22" totalsRowShown="0">
  <autoFilter ref="L2:O22" xr:uid="{DB30F837-BEC2-4E87-8AAC-0FEADF105E2A}"/>
  <tableColumns count="4">
    <tableColumn id="1" xr3:uid="{C320D24C-451F-4A58-B9EE-B028B5B3544C}" name="Column"/>
    <tableColumn id="2" xr3:uid="{647E4A36-3E5D-4916-B3DC-7764449AB189}" name="Guidelines Citation"/>
    <tableColumn id="4" xr3:uid="{58DDAD96-6BF6-4CA1-80A3-F29C31432A6F}" name="Guidelines" dataDxfId="0"/>
    <tableColumn id="3" xr3:uid="{9131B646-379B-42DB-A9A8-8AB5FE4B58BA}" name="Comments"/>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ca.gov/media/7030" TargetMode="External"/><Relationship Id="rId2" Type="http://schemas.openxmlformats.org/officeDocument/2006/relationships/hyperlink" Target="https://buildapp.energy.ca.gov/" TargetMode="External"/><Relationship Id="rId1" Type="http://schemas.openxmlformats.org/officeDocument/2006/relationships/hyperlink" Target="https://www.adobe.com/acrobat/hub/make-a-pdf-searchable.html"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6D8D-D2D2-49DE-8EFB-8F7D38224D13}">
  <dimension ref="A1:B15"/>
  <sheetViews>
    <sheetView showGridLines="0" zoomScaleNormal="100" workbookViewId="0">
      <selection activeCell="A16" sqref="A16"/>
    </sheetView>
  </sheetViews>
  <sheetFormatPr defaultColWidth="8.625" defaultRowHeight="15.75" x14ac:dyDescent="0.25"/>
  <cols>
    <col min="1" max="1" width="134.625" style="52" customWidth="1"/>
    <col min="2" max="2" width="8.625" style="52" customWidth="1"/>
    <col min="3" max="16384" width="8.625" style="52"/>
  </cols>
  <sheetData>
    <row r="1" spans="1:2" customFormat="1" ht="18.75" x14ac:dyDescent="0.3">
      <c r="A1" s="48" t="s">
        <v>0</v>
      </c>
    </row>
    <row r="2" spans="1:2" customFormat="1" ht="18.75" x14ac:dyDescent="0.3">
      <c r="A2" s="49" t="s">
        <v>17</v>
      </c>
    </row>
    <row r="3" spans="1:2" customFormat="1" ht="111.6" customHeight="1" x14ac:dyDescent="0.3">
      <c r="A3" s="50" t="s">
        <v>113</v>
      </c>
      <c r="B3" s="51"/>
    </row>
    <row r="4" spans="1:2" customFormat="1" ht="18.75" x14ac:dyDescent="0.3">
      <c r="A4" s="49" t="s">
        <v>1</v>
      </c>
    </row>
    <row r="5" spans="1:2" customFormat="1" ht="131.25" x14ac:dyDescent="0.25">
      <c r="A5" s="92" t="s">
        <v>117</v>
      </c>
    </row>
    <row r="6" spans="1:2" customFormat="1" ht="75" customHeight="1" x14ac:dyDescent="0.25">
      <c r="A6" s="50" t="s">
        <v>116</v>
      </c>
    </row>
    <row r="7" spans="1:2" customFormat="1" ht="33" customHeight="1" x14ac:dyDescent="0.25">
      <c r="A7" s="90" t="s">
        <v>111</v>
      </c>
    </row>
    <row r="8" spans="1:2" customFormat="1" ht="35.1" customHeight="1" x14ac:dyDescent="0.25">
      <c r="A8" s="91" t="s">
        <v>114</v>
      </c>
    </row>
    <row r="9" spans="1:2" customFormat="1" ht="23.1" customHeight="1" x14ac:dyDescent="0.3">
      <c r="A9" s="89" t="s">
        <v>112</v>
      </c>
    </row>
    <row r="10" spans="1:2" customFormat="1" ht="20.45" customHeight="1" x14ac:dyDescent="0.3">
      <c r="A10" s="89"/>
    </row>
    <row r="11" spans="1:2" customFormat="1" ht="38.1" customHeight="1" x14ac:dyDescent="0.25">
      <c r="A11" s="93" t="s">
        <v>115</v>
      </c>
    </row>
    <row r="12" spans="1:2" customFormat="1" ht="15.6" customHeight="1" x14ac:dyDescent="0.25">
      <c r="A12" s="52"/>
    </row>
    <row r="13" spans="1:2" customFormat="1" ht="37.5" x14ac:dyDescent="0.25">
      <c r="A13" s="88" t="s">
        <v>109</v>
      </c>
    </row>
    <row r="14" spans="1:2" customFormat="1" ht="18.75" x14ac:dyDescent="0.3">
      <c r="A14" s="89" t="s">
        <v>110</v>
      </c>
    </row>
    <row r="15" spans="1:2" customFormat="1" x14ac:dyDescent="0.25">
      <c r="A15" s="57" t="s">
        <v>118</v>
      </c>
    </row>
  </sheetData>
  <sheetProtection algorithmName="SHA-512" hashValue="YqkfCAT053S+zRTvqyp8JSpSlRcY4l1slEu5ymwEM5WrI7fcj/94jcMmiX4YmYcu0Ms2EcDH1Bc362eGbbEWWA==" saltValue="hlCNgkzV0MU7DEyRny0nvA==" spinCount="100000" sheet="1" selectLockedCells="1"/>
  <hyperlinks>
    <hyperlink ref="A7" r:id="rId1" xr:uid="{3789F91E-C3A0-4AFA-A424-97BBBD1F9985}"/>
    <hyperlink ref="A14" r:id="rId2" xr:uid="{D9D95C3F-2170-4D00-970F-E1758AD7119A}"/>
    <hyperlink ref="A9" r:id="rId3" xr:uid="{6C99F8B5-BF1E-4126-B649-684BCE4929C9}"/>
  </hyperlinks>
  <pageMargins left="1" right="1" top="0.75" bottom="0.75" header="0.3" footer="0.2"/>
  <pageSetup orientation="portrait" r:id="rId4"/>
  <headerFooter alignWithMargins="0">
    <oddFooter>&amp;L&amp;"Tahoma,Regular"&amp;10BUILD@energy.ca.gov
Construction Reservation Progress Payment(s) Claim Form&amp;C&amp;"Tahoma,Regular"&amp;10Page &amp;"Tahoma,Bold"&amp;P&amp;"Tahoma,Regular" of &amp;"Tahoma,Bold"&amp;N&amp;"Tahoma,Regular"
&amp;R&amp;"Tahoma,Regular"&amp;10BUILD-IP-CR-C Rev. 2026-02-20</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A6170-1B82-42EF-9967-945C915FF5AF}">
  <sheetPr codeName="Sheet2"/>
  <dimension ref="A1:J4"/>
  <sheetViews>
    <sheetView workbookViewId="0">
      <selection activeCell="B5" sqref="B5"/>
    </sheetView>
  </sheetViews>
  <sheetFormatPr defaultRowHeight="15.75" x14ac:dyDescent="0.25"/>
  <cols>
    <col min="1" max="1" width="63" bestFit="1" customWidth="1"/>
    <col min="9" max="9" width="9" customWidth="1"/>
  </cols>
  <sheetData>
    <row r="1" spans="1:10" x14ac:dyDescent="0.25">
      <c r="A1" t="s">
        <v>2</v>
      </c>
      <c r="B1" t="s">
        <v>3</v>
      </c>
      <c r="D1" t="s">
        <v>4</v>
      </c>
      <c r="H1" t="s">
        <v>5</v>
      </c>
    </row>
    <row r="2" spans="1:10" x14ac:dyDescent="0.25">
      <c r="A2" t="str">
        <f>Autopopulated!B3</f>
        <v>Up to 25% of calculated base GHG incentive</v>
      </c>
      <c r="B2" t="e">
        <f>#REF!*0.25</f>
        <v>#REF!</v>
      </c>
      <c r="D2" t="s">
        <v>6</v>
      </c>
      <c r="E2" t="s">
        <v>7</v>
      </c>
      <c r="F2" t="s">
        <v>8</v>
      </c>
      <c r="H2" t="s">
        <v>9</v>
      </c>
      <c r="I2" t="s">
        <v>10</v>
      </c>
      <c r="J2" t="s">
        <v>11</v>
      </c>
    </row>
    <row r="3" spans="1:10" x14ac:dyDescent="0.25">
      <c r="A3" t="str">
        <f>Autopopulated!B4</f>
        <v>Up to 50% of calculated base GHG incentive (proof foundation pour)</v>
      </c>
      <c r="B3" t="e">
        <f>#REF!*0.5</f>
        <v>#REF!</v>
      </c>
      <c r="D3" t="e">
        <f>#REF!</f>
        <v>#REF!</v>
      </c>
      <c r="E3" t="e">
        <f>#REF!</f>
        <v>#REF!</v>
      </c>
      <c r="F3" t="e">
        <f>AND(D3="Yes (Complete this section)",D3&lt;&gt;0)</f>
        <v>#REF!</v>
      </c>
      <c r="H3" s="40" t="e">
        <f>#REF!</f>
        <v>#REF!</v>
      </c>
      <c r="I3" s="40" t="e">
        <f>#REF!</f>
        <v>#REF!</v>
      </c>
      <c r="J3" t="e">
        <f>I3&lt;=H3</f>
        <v>#REF!</v>
      </c>
    </row>
    <row r="4" spans="1:10" x14ac:dyDescent="0.25">
      <c r="A4" t="str">
        <f>Autopopulated!B5</f>
        <v>Up to 25% + 50% of calculated base GHG incentive (proof foundation pour)</v>
      </c>
      <c r="B4" t="e">
        <f>#REF!*0.75</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0569-F163-43B2-AF5A-39BAAA162F36}">
  <sheetPr codeName="Sheet4"/>
  <dimension ref="A1:G129"/>
  <sheetViews>
    <sheetView showGridLines="0" tabSelected="1" zoomScaleNormal="100" workbookViewId="0"/>
  </sheetViews>
  <sheetFormatPr defaultRowHeight="15.75" x14ac:dyDescent="0.25"/>
  <cols>
    <col min="1" max="1" width="3" customWidth="1"/>
    <col min="2" max="2" width="13" customWidth="1"/>
    <col min="3" max="3" width="3" customWidth="1"/>
    <col min="4" max="4" width="12" customWidth="1"/>
    <col min="5" max="5" width="15.625" customWidth="1"/>
    <col min="6" max="6" width="32.375" customWidth="1"/>
    <col min="7" max="7" width="16.125" customWidth="1"/>
  </cols>
  <sheetData>
    <row r="1" spans="1:7" ht="88.5" customHeight="1" x14ac:dyDescent="0.25"/>
    <row r="2" spans="1:7" ht="23.1" customHeight="1" x14ac:dyDescent="0.25">
      <c r="A2" s="107" t="s">
        <v>27</v>
      </c>
      <c r="B2" s="107"/>
      <c r="C2" s="107"/>
      <c r="D2" s="107"/>
      <c r="E2" s="107"/>
      <c r="F2" s="107"/>
      <c r="G2" s="107"/>
    </row>
    <row r="3" spans="1:7" ht="15" customHeight="1" x14ac:dyDescent="0.25">
      <c r="A3" s="106" t="s">
        <v>28</v>
      </c>
      <c r="B3" s="106"/>
      <c r="C3" s="106"/>
      <c r="D3" s="106"/>
      <c r="E3" s="106"/>
      <c r="F3" s="106"/>
      <c r="G3" s="106"/>
    </row>
    <row r="4" spans="1:7" ht="15" customHeight="1" x14ac:dyDescent="0.25">
      <c r="A4" s="106" t="s">
        <v>12</v>
      </c>
      <c r="B4" s="106"/>
      <c r="C4" s="106"/>
      <c r="D4" s="106"/>
      <c r="E4" s="106"/>
      <c r="F4" s="106"/>
      <c r="G4" s="106"/>
    </row>
    <row r="5" spans="1:7" ht="15" customHeight="1" x14ac:dyDescent="0.25">
      <c r="A5" s="61"/>
      <c r="B5" s="61"/>
      <c r="C5" s="61"/>
      <c r="D5" s="61"/>
      <c r="E5" s="61"/>
      <c r="F5" s="61"/>
      <c r="G5" s="61"/>
    </row>
    <row r="6" spans="1:7" ht="15" customHeight="1" x14ac:dyDescent="0.25">
      <c r="B6" s="21" t="s">
        <v>13</v>
      </c>
      <c r="D6" s="109"/>
      <c r="E6" s="110"/>
      <c r="F6" s="63"/>
      <c r="G6" s="26"/>
    </row>
    <row r="7" spans="1:7" ht="15" customHeight="1" x14ac:dyDescent="0.25">
      <c r="A7" s="21"/>
      <c r="B7" s="21"/>
      <c r="C7" s="21"/>
      <c r="D7" s="21"/>
      <c r="E7" s="21"/>
      <c r="F7" s="21"/>
      <c r="G7" s="21"/>
    </row>
    <row r="8" spans="1:7" ht="15" customHeight="1" x14ac:dyDescent="0.25">
      <c r="B8" s="21" t="s">
        <v>14</v>
      </c>
      <c r="D8" s="111" t="s">
        <v>17</v>
      </c>
      <c r="E8" s="112"/>
      <c r="F8" s="113"/>
      <c r="G8" s="27"/>
    </row>
    <row r="9" spans="1:7" ht="15" customHeight="1" x14ac:dyDescent="0.25">
      <c r="A9" s="20"/>
      <c r="B9" s="1"/>
      <c r="C9" s="1"/>
      <c r="D9" s="1"/>
      <c r="E9" s="1"/>
      <c r="F9" s="1"/>
      <c r="G9" s="1"/>
    </row>
    <row r="10" spans="1:7" x14ac:dyDescent="0.25">
      <c r="A10" s="28" t="s">
        <v>29</v>
      </c>
      <c r="B10" s="28"/>
      <c r="C10" s="28"/>
      <c r="D10" s="28"/>
      <c r="E10" s="28"/>
      <c r="F10" s="28"/>
      <c r="G10" s="30"/>
    </row>
    <row r="11" spans="1:7" ht="15" customHeight="1" x14ac:dyDescent="0.25">
      <c r="A11" s="19"/>
      <c r="B11" s="19"/>
      <c r="C11" s="19"/>
      <c r="D11" s="19"/>
      <c r="E11" s="19"/>
      <c r="F11" s="19"/>
      <c r="G11" s="19"/>
    </row>
    <row r="12" spans="1:7" ht="30" customHeight="1" x14ac:dyDescent="0.25">
      <c r="A12" s="108" t="s">
        <v>30</v>
      </c>
      <c r="B12" s="108"/>
      <c r="C12" s="108"/>
      <c r="D12" s="108"/>
      <c r="E12" s="108"/>
      <c r="F12" s="108"/>
      <c r="G12" s="108"/>
    </row>
    <row r="13" spans="1:7" ht="15" customHeight="1" x14ac:dyDescent="0.25">
      <c r="A13" s="66"/>
      <c r="B13" s="66"/>
      <c r="C13" s="66"/>
      <c r="D13" s="66"/>
      <c r="E13" s="66"/>
      <c r="F13" s="66"/>
      <c r="G13" s="66"/>
    </row>
    <row r="14" spans="1:7" ht="35.25" customHeight="1" x14ac:dyDescent="0.25">
      <c r="A14" s="108" t="s">
        <v>31</v>
      </c>
      <c r="B14" s="108"/>
      <c r="C14" s="108"/>
      <c r="D14" s="108"/>
      <c r="E14" s="108"/>
      <c r="F14" s="108"/>
      <c r="G14" s="108"/>
    </row>
    <row r="15" spans="1:7" ht="15" customHeight="1" x14ac:dyDescent="0.25">
      <c r="A15" s="66"/>
      <c r="B15" s="66"/>
      <c r="C15" s="66"/>
      <c r="D15" s="66"/>
      <c r="E15" s="66"/>
      <c r="F15" s="66"/>
      <c r="G15" s="66"/>
    </row>
    <row r="16" spans="1:7" ht="15" customHeight="1" x14ac:dyDescent="0.25">
      <c r="A16" s="23"/>
      <c r="B16" s="23"/>
      <c r="C16" s="60"/>
      <c r="D16" s="23"/>
      <c r="E16" s="23"/>
      <c r="F16" s="23"/>
      <c r="G16" s="29" t="s">
        <v>23</v>
      </c>
    </row>
    <row r="17" spans="1:7" ht="30" customHeight="1" x14ac:dyDescent="0.25">
      <c r="A17" s="31" t="s">
        <v>32</v>
      </c>
      <c r="B17" s="114" t="s">
        <v>33</v>
      </c>
      <c r="C17" s="114"/>
      <c r="D17" s="37" t="s">
        <v>34</v>
      </c>
      <c r="E17" s="32" t="s">
        <v>35</v>
      </c>
      <c r="F17" s="65" t="s">
        <v>36</v>
      </c>
      <c r="G17" s="33" t="s">
        <v>37</v>
      </c>
    </row>
    <row r="18" spans="1:7" ht="15" customHeight="1" x14ac:dyDescent="0.25">
      <c r="A18" s="34">
        <v>1</v>
      </c>
      <c r="B18" s="105"/>
      <c r="C18" s="105"/>
      <c r="D18" s="41"/>
      <c r="E18" s="42"/>
      <c r="F18" s="43"/>
      <c r="G18" s="45"/>
    </row>
    <row r="19" spans="1:7" ht="15" customHeight="1" x14ac:dyDescent="0.25">
      <c r="A19" s="34">
        <v>2</v>
      </c>
      <c r="B19" s="105"/>
      <c r="C19" s="105"/>
      <c r="D19" s="41"/>
      <c r="E19" s="42"/>
      <c r="F19" s="44"/>
      <c r="G19" s="45"/>
    </row>
    <row r="20" spans="1:7" ht="15" customHeight="1" x14ac:dyDescent="0.25">
      <c r="A20" s="34">
        <v>3</v>
      </c>
      <c r="B20" s="105"/>
      <c r="C20" s="105"/>
      <c r="D20" s="41"/>
      <c r="E20" s="42"/>
      <c r="F20" s="64"/>
      <c r="G20" s="45"/>
    </row>
    <row r="21" spans="1:7" ht="15" customHeight="1" x14ac:dyDescent="0.25">
      <c r="A21" s="34">
        <v>4</v>
      </c>
      <c r="B21" s="105"/>
      <c r="C21" s="105"/>
      <c r="D21" s="41"/>
      <c r="E21" s="42"/>
      <c r="F21" s="64"/>
      <c r="G21" s="45"/>
    </row>
    <row r="22" spans="1:7" ht="15" customHeight="1" x14ac:dyDescent="0.25">
      <c r="A22" s="34">
        <v>5</v>
      </c>
      <c r="B22" s="105"/>
      <c r="C22" s="105"/>
      <c r="D22" s="41"/>
      <c r="E22" s="42"/>
      <c r="F22" s="64"/>
      <c r="G22" s="45"/>
    </row>
    <row r="23" spans="1:7" ht="15" customHeight="1" x14ac:dyDescent="0.25">
      <c r="A23" s="34">
        <v>6</v>
      </c>
      <c r="B23" s="105"/>
      <c r="C23" s="105"/>
      <c r="D23" s="41"/>
      <c r="E23" s="42"/>
      <c r="F23" s="64"/>
      <c r="G23" s="45"/>
    </row>
    <row r="24" spans="1:7" ht="15" customHeight="1" x14ac:dyDescent="0.25">
      <c r="A24" s="34">
        <v>7</v>
      </c>
      <c r="B24" s="101"/>
      <c r="C24" s="101"/>
      <c r="D24" s="41"/>
      <c r="E24" s="42"/>
      <c r="F24" s="64"/>
      <c r="G24" s="45"/>
    </row>
    <row r="25" spans="1:7" ht="15" customHeight="1" x14ac:dyDescent="0.25">
      <c r="A25" s="34">
        <v>8</v>
      </c>
      <c r="B25" s="101"/>
      <c r="C25" s="101"/>
      <c r="D25" s="41"/>
      <c r="E25" s="42"/>
      <c r="F25" s="64"/>
      <c r="G25" s="45"/>
    </row>
    <row r="26" spans="1:7" ht="15" customHeight="1" x14ac:dyDescent="0.25">
      <c r="A26" s="34">
        <v>9</v>
      </c>
      <c r="B26" s="101"/>
      <c r="C26" s="101"/>
      <c r="D26" s="41"/>
      <c r="E26" s="42"/>
      <c r="F26" s="64"/>
      <c r="G26" s="45"/>
    </row>
    <row r="27" spans="1:7" ht="15" customHeight="1" x14ac:dyDescent="0.25">
      <c r="A27" s="34">
        <v>10</v>
      </c>
      <c r="B27" s="101"/>
      <c r="C27" s="101"/>
      <c r="D27" s="41"/>
      <c r="E27" s="42"/>
      <c r="F27" s="64"/>
      <c r="G27" s="45"/>
    </row>
    <row r="28" spans="1:7" ht="15" customHeight="1" x14ac:dyDescent="0.25">
      <c r="A28" s="34">
        <v>11</v>
      </c>
      <c r="B28" s="101"/>
      <c r="C28" s="101"/>
      <c r="D28" s="41"/>
      <c r="E28" s="42"/>
      <c r="F28" s="64"/>
      <c r="G28" s="45"/>
    </row>
    <row r="29" spans="1:7" ht="15" customHeight="1" x14ac:dyDescent="0.25">
      <c r="A29" s="34">
        <v>12</v>
      </c>
      <c r="B29" s="101"/>
      <c r="C29" s="101"/>
      <c r="D29" s="41"/>
      <c r="E29" s="42"/>
      <c r="F29" s="64"/>
      <c r="G29" s="45"/>
    </row>
    <row r="30" spans="1:7" ht="15" customHeight="1" x14ac:dyDescent="0.25">
      <c r="A30" s="34">
        <v>13</v>
      </c>
      <c r="B30" s="101"/>
      <c r="C30" s="101"/>
      <c r="D30" s="41"/>
      <c r="E30" s="42"/>
      <c r="F30" s="64"/>
      <c r="G30" s="45"/>
    </row>
    <row r="31" spans="1:7" ht="15" customHeight="1" x14ac:dyDescent="0.25">
      <c r="A31" s="34">
        <v>14</v>
      </c>
      <c r="B31" s="101"/>
      <c r="C31" s="101"/>
      <c r="D31" s="41"/>
      <c r="E31" s="42"/>
      <c r="F31" s="64"/>
      <c r="G31" s="45"/>
    </row>
    <row r="32" spans="1:7" ht="15" customHeight="1" x14ac:dyDescent="0.25">
      <c r="A32" s="34">
        <v>15</v>
      </c>
      <c r="B32" s="101"/>
      <c r="C32" s="101"/>
      <c r="D32" s="41"/>
      <c r="E32" s="42"/>
      <c r="F32" s="64"/>
      <c r="G32" s="45"/>
    </row>
    <row r="33" spans="1:7" ht="15" customHeight="1" x14ac:dyDescent="0.25">
      <c r="A33" s="34">
        <v>16</v>
      </c>
      <c r="B33" s="101"/>
      <c r="C33" s="101"/>
      <c r="D33" s="41"/>
      <c r="E33" s="42"/>
      <c r="F33" s="64"/>
      <c r="G33" s="45"/>
    </row>
    <row r="34" spans="1:7" ht="15" customHeight="1" x14ac:dyDescent="0.25">
      <c r="A34" s="34">
        <v>17</v>
      </c>
      <c r="B34" s="101"/>
      <c r="C34" s="101"/>
      <c r="D34" s="41"/>
      <c r="E34" s="42"/>
      <c r="F34" s="64"/>
      <c r="G34" s="45"/>
    </row>
    <row r="35" spans="1:7" ht="15" customHeight="1" x14ac:dyDescent="0.25">
      <c r="A35" s="34">
        <v>18</v>
      </c>
      <c r="B35" s="101"/>
      <c r="C35" s="101"/>
      <c r="D35" s="41"/>
      <c r="E35" s="42"/>
      <c r="F35" s="64"/>
      <c r="G35" s="45"/>
    </row>
    <row r="36" spans="1:7" ht="15" customHeight="1" x14ac:dyDescent="0.25">
      <c r="A36" s="34">
        <v>19</v>
      </c>
      <c r="B36" s="101"/>
      <c r="C36" s="101"/>
      <c r="D36" s="41"/>
      <c r="E36" s="42"/>
      <c r="F36" s="64"/>
      <c r="G36" s="45"/>
    </row>
    <row r="37" spans="1:7" ht="15" customHeight="1" x14ac:dyDescent="0.25">
      <c r="A37" s="34">
        <v>20</v>
      </c>
      <c r="B37" s="101"/>
      <c r="C37" s="101"/>
      <c r="D37" s="41"/>
      <c r="E37" s="42"/>
      <c r="F37" s="64"/>
      <c r="G37" s="45"/>
    </row>
    <row r="38" spans="1:7" ht="15" customHeight="1" x14ac:dyDescent="0.25">
      <c r="A38" s="34">
        <v>21</v>
      </c>
      <c r="B38" s="101"/>
      <c r="C38" s="101"/>
      <c r="D38" s="41"/>
      <c r="E38" s="42"/>
      <c r="F38" s="64"/>
      <c r="G38" s="45"/>
    </row>
    <row r="39" spans="1:7" ht="15" customHeight="1" x14ac:dyDescent="0.25">
      <c r="A39" s="34">
        <v>22</v>
      </c>
      <c r="B39" s="101"/>
      <c r="C39" s="101"/>
      <c r="D39" s="41"/>
      <c r="E39" s="42"/>
      <c r="F39" s="64"/>
      <c r="G39" s="45"/>
    </row>
    <row r="40" spans="1:7" ht="15" customHeight="1" x14ac:dyDescent="0.25">
      <c r="A40" s="34">
        <v>23</v>
      </c>
      <c r="B40" s="101"/>
      <c r="C40" s="101"/>
      <c r="D40" s="41"/>
      <c r="E40" s="42"/>
      <c r="F40" s="64"/>
      <c r="G40" s="45"/>
    </row>
    <row r="41" spans="1:7" ht="15" customHeight="1" x14ac:dyDescent="0.25">
      <c r="A41" s="34">
        <v>24</v>
      </c>
      <c r="B41" s="99"/>
      <c r="C41" s="100"/>
      <c r="D41" s="41"/>
      <c r="E41" s="42"/>
      <c r="F41" s="64"/>
      <c r="G41" s="45"/>
    </row>
    <row r="42" spans="1:7" ht="15" customHeight="1" x14ac:dyDescent="0.25">
      <c r="A42" s="34">
        <v>25</v>
      </c>
      <c r="B42" s="99"/>
      <c r="C42" s="100"/>
      <c r="D42" s="41"/>
      <c r="E42" s="42"/>
      <c r="F42" s="64"/>
      <c r="G42" s="45"/>
    </row>
    <row r="43" spans="1:7" ht="15" customHeight="1" x14ac:dyDescent="0.25">
      <c r="A43" s="34">
        <v>26</v>
      </c>
      <c r="B43" s="99"/>
      <c r="C43" s="100"/>
      <c r="D43" s="41"/>
      <c r="E43" s="42"/>
      <c r="F43" s="64"/>
      <c r="G43" s="45"/>
    </row>
    <row r="44" spans="1:7" ht="15" customHeight="1" x14ac:dyDescent="0.25">
      <c r="A44" s="34">
        <v>27</v>
      </c>
      <c r="B44" s="99"/>
      <c r="C44" s="100"/>
      <c r="D44" s="41"/>
      <c r="E44" s="42"/>
      <c r="F44" s="64"/>
      <c r="G44" s="45"/>
    </row>
    <row r="45" spans="1:7" ht="15" customHeight="1" x14ac:dyDescent="0.25">
      <c r="A45" s="34">
        <v>28</v>
      </c>
      <c r="B45" s="99"/>
      <c r="C45" s="100"/>
      <c r="D45" s="41"/>
      <c r="E45" s="42"/>
      <c r="F45" s="64"/>
      <c r="G45" s="45"/>
    </row>
    <row r="46" spans="1:7" ht="15" customHeight="1" x14ac:dyDescent="0.25">
      <c r="A46" s="34">
        <v>29</v>
      </c>
      <c r="B46" s="101"/>
      <c r="C46" s="101"/>
      <c r="D46" s="41"/>
      <c r="E46" s="42"/>
      <c r="F46" s="64"/>
      <c r="G46" s="45"/>
    </row>
    <row r="47" spans="1:7" ht="15" customHeight="1" x14ac:dyDescent="0.25">
      <c r="A47" s="34">
        <v>30</v>
      </c>
      <c r="B47" s="101"/>
      <c r="C47" s="101"/>
      <c r="D47" s="41"/>
      <c r="E47" s="42"/>
      <c r="F47" s="64"/>
      <c r="G47" s="45"/>
    </row>
    <row r="48" spans="1:7" ht="15" customHeight="1" x14ac:dyDescent="0.25">
      <c r="A48" s="34">
        <v>31</v>
      </c>
      <c r="B48" s="101"/>
      <c r="C48" s="101"/>
      <c r="D48" s="41"/>
      <c r="E48" s="42"/>
      <c r="F48" s="64"/>
      <c r="G48" s="45"/>
    </row>
    <row r="49" spans="1:7" ht="15" customHeight="1" x14ac:dyDescent="0.25">
      <c r="A49" s="34">
        <v>32</v>
      </c>
      <c r="B49" s="101"/>
      <c r="C49" s="101"/>
      <c r="D49" s="41"/>
      <c r="E49" s="42"/>
      <c r="F49" s="64"/>
      <c r="G49" s="45"/>
    </row>
    <row r="50" spans="1:7" ht="15" customHeight="1" x14ac:dyDescent="0.25">
      <c r="A50" s="34">
        <v>33</v>
      </c>
      <c r="B50" s="101"/>
      <c r="C50" s="101"/>
      <c r="D50" s="41"/>
      <c r="E50" s="42"/>
      <c r="F50" s="64"/>
      <c r="G50" s="45"/>
    </row>
    <row r="51" spans="1:7" ht="15" customHeight="1" x14ac:dyDescent="0.25">
      <c r="A51" s="34">
        <v>34</v>
      </c>
      <c r="B51" s="101"/>
      <c r="C51" s="101"/>
      <c r="D51" s="41"/>
      <c r="E51" s="42"/>
      <c r="F51" s="64"/>
      <c r="G51" s="45"/>
    </row>
    <row r="52" spans="1:7" ht="15" customHeight="1" x14ac:dyDescent="0.25">
      <c r="A52" s="34">
        <v>35</v>
      </c>
      <c r="B52" s="99"/>
      <c r="C52" s="100"/>
      <c r="D52" s="41"/>
      <c r="E52" s="42"/>
      <c r="F52" s="64"/>
      <c r="G52" s="45"/>
    </row>
    <row r="53" spans="1:7" ht="15" customHeight="1" x14ac:dyDescent="0.25">
      <c r="A53" s="34">
        <v>36</v>
      </c>
      <c r="B53" s="99"/>
      <c r="C53" s="100"/>
      <c r="D53" s="41"/>
      <c r="E53" s="42"/>
      <c r="F53" s="64"/>
      <c r="G53" s="45"/>
    </row>
    <row r="54" spans="1:7" ht="15" customHeight="1" x14ac:dyDescent="0.25">
      <c r="A54" s="34">
        <v>37</v>
      </c>
      <c r="B54" s="99"/>
      <c r="C54" s="100"/>
      <c r="D54" s="41"/>
      <c r="E54" s="42"/>
      <c r="F54" s="64"/>
      <c r="G54" s="45"/>
    </row>
    <row r="55" spans="1:7" ht="15" customHeight="1" x14ac:dyDescent="0.25">
      <c r="A55" s="34">
        <v>38</v>
      </c>
      <c r="B55" s="101"/>
      <c r="C55" s="101"/>
      <c r="D55" s="41"/>
      <c r="E55" s="42"/>
      <c r="F55" s="64"/>
      <c r="G55" s="45"/>
    </row>
    <row r="56" spans="1:7" ht="15" customHeight="1" x14ac:dyDescent="0.25">
      <c r="A56" s="34">
        <v>39</v>
      </c>
      <c r="B56" s="101"/>
      <c r="C56" s="101"/>
      <c r="D56" s="41"/>
      <c r="E56" s="42"/>
      <c r="F56" s="64"/>
      <c r="G56" s="45"/>
    </row>
    <row r="57" spans="1:7" ht="15" customHeight="1" x14ac:dyDescent="0.25">
      <c r="A57" s="34">
        <v>40</v>
      </c>
      <c r="B57" s="101"/>
      <c r="C57" s="101"/>
      <c r="D57" s="41"/>
      <c r="E57" s="42"/>
      <c r="F57" s="64"/>
      <c r="G57" s="45"/>
    </row>
    <row r="58" spans="1:7" ht="15" customHeight="1" x14ac:dyDescent="0.25">
      <c r="A58" s="34">
        <v>41</v>
      </c>
      <c r="B58" s="101"/>
      <c r="C58" s="101"/>
      <c r="D58" s="41"/>
      <c r="E58" s="42"/>
      <c r="F58" s="64"/>
      <c r="G58" s="45"/>
    </row>
    <row r="59" spans="1:7" ht="15" customHeight="1" x14ac:dyDescent="0.25">
      <c r="A59" s="34">
        <v>42</v>
      </c>
      <c r="B59" s="99"/>
      <c r="C59" s="100"/>
      <c r="D59" s="41"/>
      <c r="E59" s="42"/>
      <c r="F59" s="64"/>
      <c r="G59" s="45"/>
    </row>
    <row r="60" spans="1:7" ht="15" customHeight="1" x14ac:dyDescent="0.25">
      <c r="A60" s="34">
        <v>43</v>
      </c>
      <c r="B60" s="99"/>
      <c r="C60" s="100"/>
      <c r="D60" s="41"/>
      <c r="E60" s="42"/>
      <c r="F60" s="64"/>
      <c r="G60" s="45"/>
    </row>
    <row r="61" spans="1:7" ht="15" customHeight="1" x14ac:dyDescent="0.25">
      <c r="A61" s="34">
        <v>44</v>
      </c>
      <c r="B61" s="99"/>
      <c r="C61" s="100"/>
      <c r="D61" s="41"/>
      <c r="E61" s="42"/>
      <c r="F61" s="64"/>
      <c r="G61" s="45"/>
    </row>
    <row r="62" spans="1:7" ht="15" customHeight="1" x14ac:dyDescent="0.25">
      <c r="A62" s="34">
        <v>45</v>
      </c>
      <c r="B62" s="99"/>
      <c r="C62" s="100"/>
      <c r="D62" s="41"/>
      <c r="E62" s="42"/>
      <c r="F62" s="64"/>
      <c r="G62" s="45"/>
    </row>
    <row r="63" spans="1:7" ht="15" customHeight="1" x14ac:dyDescent="0.25">
      <c r="A63" s="34">
        <v>46</v>
      </c>
      <c r="B63" s="101"/>
      <c r="C63" s="101"/>
      <c r="D63" s="41"/>
      <c r="E63" s="42"/>
      <c r="F63" s="64"/>
      <c r="G63" s="45"/>
    </row>
    <row r="64" spans="1:7" ht="15" customHeight="1" x14ac:dyDescent="0.25">
      <c r="A64" s="34">
        <v>47</v>
      </c>
      <c r="B64" s="101"/>
      <c r="C64" s="101"/>
      <c r="D64" s="41"/>
      <c r="E64" s="42"/>
      <c r="F64" s="64"/>
      <c r="G64" s="45"/>
    </row>
    <row r="65" spans="1:7" ht="15" customHeight="1" x14ac:dyDescent="0.25">
      <c r="A65" s="34">
        <v>48</v>
      </c>
      <c r="B65" s="101"/>
      <c r="C65" s="101"/>
      <c r="D65" s="41"/>
      <c r="E65" s="42"/>
      <c r="F65" s="64"/>
      <c r="G65" s="45"/>
    </row>
    <row r="66" spans="1:7" ht="15" customHeight="1" x14ac:dyDescent="0.25">
      <c r="A66" s="34">
        <v>49</v>
      </c>
      <c r="B66" s="101"/>
      <c r="C66" s="101"/>
      <c r="D66" s="41"/>
      <c r="E66" s="42"/>
      <c r="F66" s="64"/>
      <c r="G66" s="45"/>
    </row>
    <row r="67" spans="1:7" ht="15" customHeight="1" x14ac:dyDescent="0.25">
      <c r="A67" s="34">
        <v>50</v>
      </c>
      <c r="B67" s="101"/>
      <c r="C67" s="101"/>
      <c r="D67" s="41"/>
      <c r="E67" s="42"/>
      <c r="F67" s="64"/>
      <c r="G67" s="45"/>
    </row>
    <row r="68" spans="1:7" ht="30" customHeight="1" x14ac:dyDescent="0.25">
      <c r="B68" s="58"/>
      <c r="D68" s="81" t="s">
        <v>38</v>
      </c>
      <c r="E68" s="46">
        <f>SUM(E17:E66)</f>
        <v>0</v>
      </c>
      <c r="F68" s="58"/>
      <c r="G68" s="58"/>
    </row>
    <row r="69" spans="1:7" ht="45.6" customHeight="1" x14ac:dyDescent="0.25">
      <c r="A69" t="s">
        <v>17</v>
      </c>
      <c r="D69" s="81" t="s">
        <v>100</v>
      </c>
      <c r="E69" s="95" t="s">
        <v>17</v>
      </c>
      <c r="F69" s="35" t="s">
        <v>39</v>
      </c>
      <c r="G69" s="94">
        <f>SUM(G18:G67)</f>
        <v>0</v>
      </c>
    </row>
    <row r="71" spans="1:7" ht="15" customHeight="1" x14ac:dyDescent="0.25"/>
    <row r="73" spans="1:7" x14ac:dyDescent="0.25">
      <c r="A73" s="71" t="s">
        <v>98</v>
      </c>
      <c r="B73" s="71"/>
      <c r="C73" s="28"/>
      <c r="D73" s="28"/>
      <c r="E73" s="28"/>
      <c r="F73" s="28"/>
      <c r="G73" s="28"/>
    </row>
    <row r="74" spans="1:7" x14ac:dyDescent="0.25">
      <c r="A74" s="84"/>
      <c r="B74" s="85"/>
      <c r="C74" s="84"/>
      <c r="D74" s="84"/>
      <c r="E74" s="84"/>
      <c r="F74" s="84"/>
      <c r="G74" s="84"/>
    </row>
    <row r="75" spans="1:7" x14ac:dyDescent="0.25">
      <c r="B75" s="80" t="s">
        <v>18</v>
      </c>
      <c r="C75" s="102"/>
      <c r="D75" s="103"/>
      <c r="E75" s="104"/>
      <c r="F75" s="72" t="s">
        <v>101</v>
      </c>
      <c r="G75" s="38"/>
    </row>
    <row r="76" spans="1:7" x14ac:dyDescent="0.25">
      <c r="B76" s="38" t="s">
        <v>102</v>
      </c>
      <c r="C76" s="2"/>
      <c r="D76" s="2"/>
      <c r="E76" s="2"/>
      <c r="F76" s="2"/>
      <c r="G76" s="38"/>
    </row>
    <row r="77" spans="1:7" x14ac:dyDescent="0.25">
      <c r="B77" s="38" t="s">
        <v>103</v>
      </c>
      <c r="C77" s="2"/>
      <c r="D77" s="2"/>
      <c r="E77" s="2"/>
      <c r="F77" s="2"/>
      <c r="G77" s="38"/>
    </row>
    <row r="78" spans="1:7" x14ac:dyDescent="0.25">
      <c r="B78" s="38" t="s">
        <v>108</v>
      </c>
      <c r="C78" s="2"/>
      <c r="D78" s="2"/>
      <c r="E78" s="2"/>
      <c r="F78" s="2"/>
      <c r="G78" s="38"/>
    </row>
    <row r="79" spans="1:7" x14ac:dyDescent="0.25">
      <c r="B79" s="38" t="s">
        <v>107</v>
      </c>
      <c r="C79" s="2"/>
      <c r="D79" s="2"/>
      <c r="E79" s="2"/>
      <c r="F79" s="2"/>
      <c r="G79" s="38"/>
    </row>
    <row r="80" spans="1:7" x14ac:dyDescent="0.25">
      <c r="B80" s="38" t="s">
        <v>106</v>
      </c>
      <c r="C80" s="2"/>
      <c r="D80" s="2"/>
      <c r="E80" s="2"/>
      <c r="F80" s="2"/>
      <c r="G80" s="38"/>
    </row>
    <row r="81" spans="2:7" x14ac:dyDescent="0.25">
      <c r="B81" s="38"/>
      <c r="C81" s="2"/>
      <c r="D81" s="2"/>
      <c r="E81" s="2"/>
      <c r="F81" s="2"/>
      <c r="G81" s="38"/>
    </row>
    <row r="82" spans="2:7" ht="15" customHeight="1" x14ac:dyDescent="0.25">
      <c r="B82" s="38"/>
      <c r="C82" s="39" t="s">
        <v>19</v>
      </c>
      <c r="D82" s="82"/>
      <c r="E82" s="96"/>
      <c r="F82" s="97"/>
      <c r="G82" s="98"/>
    </row>
    <row r="83" spans="2:7" x14ac:dyDescent="0.25">
      <c r="B83" s="38"/>
      <c r="C83" s="39" t="s">
        <v>20</v>
      </c>
      <c r="D83" s="82"/>
      <c r="E83" s="96"/>
      <c r="F83" s="97"/>
      <c r="G83" s="98"/>
    </row>
    <row r="84" spans="2:7" x14ac:dyDescent="0.25">
      <c r="B84" s="38"/>
      <c r="C84" s="39" t="s">
        <v>21</v>
      </c>
      <c r="D84" s="83"/>
      <c r="E84" s="121"/>
      <c r="F84" s="122"/>
      <c r="G84" s="38"/>
    </row>
    <row r="86" spans="2:7" x14ac:dyDescent="0.25">
      <c r="B86" s="53" t="s">
        <v>99</v>
      </c>
      <c r="C86" s="2"/>
      <c r="D86" s="2"/>
      <c r="E86" s="2"/>
      <c r="F86" s="2"/>
      <c r="G86" s="54"/>
    </row>
    <row r="87" spans="2:7" x14ac:dyDescent="0.25">
      <c r="B87" s="53"/>
      <c r="C87" s="2"/>
      <c r="D87" s="2"/>
      <c r="E87" s="2"/>
      <c r="F87" s="2"/>
      <c r="G87" s="54"/>
    </row>
    <row r="88" spans="2:7" x14ac:dyDescent="0.25">
      <c r="B88" s="86" t="s">
        <v>104</v>
      </c>
      <c r="C88" s="2"/>
      <c r="D88" s="2"/>
      <c r="E88" s="2"/>
      <c r="F88" s="2"/>
      <c r="G88" s="54"/>
    </row>
    <row r="89" spans="2:7" ht="30" customHeight="1" x14ac:dyDescent="0.25">
      <c r="B89" s="79" t="s">
        <v>22</v>
      </c>
      <c r="C89" s="2"/>
      <c r="D89" s="123"/>
      <c r="E89" s="124"/>
      <c r="F89" s="124"/>
      <c r="G89" s="125"/>
    </row>
    <row r="90" spans="2:7" ht="14.1" customHeight="1" x14ac:dyDescent="0.25">
      <c r="B90" s="74"/>
      <c r="C90" s="2"/>
      <c r="D90" s="75"/>
      <c r="E90" s="75"/>
      <c r="F90" s="75"/>
      <c r="G90" s="75"/>
    </row>
    <row r="91" spans="2:7" ht="30" customHeight="1" x14ac:dyDescent="0.25">
      <c r="B91" s="79" t="s">
        <v>19</v>
      </c>
      <c r="C91" s="2"/>
      <c r="D91" s="126"/>
      <c r="E91" s="127"/>
      <c r="F91" s="127"/>
      <c r="G91" s="128"/>
    </row>
    <row r="92" spans="2:7" x14ac:dyDescent="0.25">
      <c r="B92" s="74"/>
      <c r="C92" s="47"/>
      <c r="D92" s="75"/>
      <c r="E92" s="75"/>
      <c r="F92" s="75"/>
      <c r="G92" s="75"/>
    </row>
    <row r="93" spans="2:7" ht="30" customHeight="1" x14ac:dyDescent="0.25">
      <c r="B93" s="79" t="s">
        <v>24</v>
      </c>
      <c r="C93" s="2"/>
      <c r="D93" s="126"/>
      <c r="E93" s="127"/>
      <c r="F93" s="127"/>
      <c r="G93" s="128"/>
    </row>
    <row r="94" spans="2:7" x14ac:dyDescent="0.25">
      <c r="B94" s="73"/>
      <c r="C94" s="47"/>
      <c r="D94" s="75"/>
      <c r="E94" s="75"/>
      <c r="F94" s="75"/>
      <c r="G94" s="75"/>
    </row>
    <row r="95" spans="2:7" ht="30" customHeight="1" x14ac:dyDescent="0.25">
      <c r="B95" s="79" t="s">
        <v>25</v>
      </c>
      <c r="C95" s="2"/>
      <c r="D95" s="126"/>
      <c r="E95" s="127"/>
      <c r="F95" s="127"/>
      <c r="G95" s="128"/>
    </row>
    <row r="96" spans="2:7" x14ac:dyDescent="0.25">
      <c r="B96" s="73"/>
      <c r="C96" s="47"/>
      <c r="D96" s="75"/>
      <c r="E96" s="75"/>
      <c r="F96" s="75"/>
      <c r="G96" s="75"/>
    </row>
    <row r="97" spans="2:7" ht="15" customHeight="1" x14ac:dyDescent="0.25">
      <c r="B97" s="79" t="s">
        <v>26</v>
      </c>
      <c r="C97" s="2"/>
      <c r="D97" s="132"/>
      <c r="E97" s="133"/>
      <c r="F97" s="134"/>
      <c r="G97" s="47"/>
    </row>
    <row r="98" spans="2:7" x14ac:dyDescent="0.25">
      <c r="B98" s="2"/>
      <c r="C98" s="2"/>
      <c r="D98" s="76"/>
      <c r="E98" s="76"/>
      <c r="F98" s="76"/>
      <c r="G98" s="76"/>
    </row>
    <row r="99" spans="2:7" x14ac:dyDescent="0.25">
      <c r="B99" s="2"/>
      <c r="C99" s="2"/>
      <c r="D99" s="76"/>
      <c r="E99" s="76"/>
      <c r="F99" s="76"/>
      <c r="G99" s="76"/>
    </row>
    <row r="100" spans="2:7" x14ac:dyDescent="0.25">
      <c r="B100" s="87" t="s">
        <v>105</v>
      </c>
      <c r="D100" s="77"/>
      <c r="E100" s="76"/>
      <c r="F100" s="76"/>
      <c r="G100" s="76"/>
    </row>
    <row r="101" spans="2:7" ht="30" customHeight="1" x14ac:dyDescent="0.25">
      <c r="B101" s="38" t="s">
        <v>22</v>
      </c>
      <c r="D101" s="123"/>
      <c r="E101" s="124"/>
      <c r="F101" s="124"/>
      <c r="G101" s="125"/>
    </row>
    <row r="102" spans="2:7" ht="15.75" customHeight="1" x14ac:dyDescent="0.25">
      <c r="D102" s="78"/>
      <c r="E102" s="78"/>
      <c r="F102" s="78"/>
      <c r="G102" s="78"/>
    </row>
    <row r="103" spans="2:7" ht="30" customHeight="1" x14ac:dyDescent="0.25">
      <c r="B103" s="38" t="s">
        <v>19</v>
      </c>
      <c r="D103" s="123"/>
      <c r="E103" s="124"/>
      <c r="F103" s="124"/>
      <c r="G103" s="125"/>
    </row>
    <row r="104" spans="2:7" ht="15.75" customHeight="1" x14ac:dyDescent="0.25">
      <c r="D104" s="78"/>
      <c r="E104" s="78"/>
      <c r="F104" s="78"/>
      <c r="G104" s="78"/>
    </row>
    <row r="105" spans="2:7" ht="30" customHeight="1" x14ac:dyDescent="0.25">
      <c r="B105" s="38" t="s">
        <v>24</v>
      </c>
      <c r="D105" s="123"/>
      <c r="E105" s="124"/>
      <c r="F105" s="124"/>
      <c r="G105" s="125"/>
    </row>
    <row r="106" spans="2:7" ht="15.75" customHeight="1" x14ac:dyDescent="0.25">
      <c r="D106" s="78"/>
      <c r="E106" s="78"/>
      <c r="F106" s="78"/>
      <c r="G106" s="78"/>
    </row>
    <row r="107" spans="2:7" ht="15" customHeight="1" x14ac:dyDescent="0.25">
      <c r="B107" s="38" t="s">
        <v>26</v>
      </c>
      <c r="D107" s="129"/>
      <c r="E107" s="130"/>
      <c r="F107" s="131"/>
    </row>
    <row r="108" spans="2:7" x14ac:dyDescent="0.25">
      <c r="D108" s="77"/>
      <c r="E108" s="77"/>
      <c r="F108" s="77"/>
      <c r="G108" s="77"/>
    </row>
    <row r="109" spans="2:7" x14ac:dyDescent="0.25">
      <c r="B109" s="55" t="s">
        <v>23</v>
      </c>
      <c r="D109" s="77"/>
      <c r="E109" s="76"/>
      <c r="F109" s="76"/>
      <c r="G109" s="76"/>
    </row>
    <row r="110" spans="2:7" ht="18" x14ac:dyDescent="0.25">
      <c r="B110" s="38" t="s">
        <v>22</v>
      </c>
      <c r="D110" s="115"/>
      <c r="E110" s="116"/>
      <c r="F110" s="116"/>
      <c r="G110" s="117"/>
    </row>
    <row r="111" spans="2:7" x14ac:dyDescent="0.25">
      <c r="D111" s="78"/>
      <c r="E111" s="78"/>
      <c r="F111" s="78"/>
      <c r="G111" s="78"/>
    </row>
    <row r="112" spans="2:7" ht="18" x14ac:dyDescent="0.25">
      <c r="B112" s="38" t="s">
        <v>19</v>
      </c>
      <c r="D112" s="115" t="s">
        <v>119</v>
      </c>
      <c r="E112" s="116"/>
      <c r="F112" s="116"/>
      <c r="G112" s="117"/>
    </row>
    <row r="113" spans="2:7" x14ac:dyDescent="0.25">
      <c r="D113" s="78"/>
      <c r="E113" s="78"/>
      <c r="F113" s="78"/>
      <c r="G113" s="78"/>
    </row>
    <row r="114" spans="2:7" ht="18" x14ac:dyDescent="0.25">
      <c r="B114" s="38" t="s">
        <v>24</v>
      </c>
      <c r="D114" s="115"/>
      <c r="E114" s="116"/>
      <c r="F114" s="116"/>
      <c r="G114" s="117"/>
    </row>
    <row r="115" spans="2:7" x14ac:dyDescent="0.25">
      <c r="D115" s="78"/>
      <c r="E115" s="78"/>
      <c r="F115" s="78"/>
      <c r="G115" s="78"/>
    </row>
    <row r="116" spans="2:7" x14ac:dyDescent="0.25">
      <c r="B116" s="38" t="s">
        <v>26</v>
      </c>
      <c r="D116" s="118"/>
      <c r="E116" s="119"/>
      <c r="F116" s="120"/>
    </row>
    <row r="117" spans="2:7" x14ac:dyDescent="0.25">
      <c r="D117" s="77"/>
      <c r="E117" s="77"/>
      <c r="F117" s="77"/>
      <c r="G117" s="77"/>
    </row>
    <row r="118" spans="2:7" x14ac:dyDescent="0.25">
      <c r="F118" s="56" t="str">
        <f>Instructions!A15</f>
        <v>BUILD-IP-CR-C Rev. 2026-02-20</v>
      </c>
    </row>
    <row r="128" spans="2:7" x14ac:dyDescent="0.25">
      <c r="D128" s="77"/>
      <c r="E128" s="77"/>
      <c r="F128" s="77"/>
      <c r="G128" s="77"/>
    </row>
    <row r="129" spans="6:6" x14ac:dyDescent="0.25">
      <c r="F129" s="56"/>
    </row>
  </sheetData>
  <sheetProtection algorithmName="SHA-512" hashValue="f7Uma4KPp1ykRnZ6lSA0uXGzXd12pOpT2wVA4vU9A/rCl3BtmlBIGgL31+n6TaIS32BhCHZALRd0VQsugrOMow==" saltValue="a1KeHJib84n7kBSa/XLytw==" spinCount="100000" sheet="1" objects="1" scenarios="1"/>
  <protectedRanges>
    <protectedRange algorithmName="SHA-512" hashValue="bsJkfWoLNy1i1YiNiT0DkfkrjMbj3gAFONGoBnT0EWhGCQCbpCFDSpwP3mB2zpFVx95upVAv3eb6w8EZzyQsGg==" saltValue="Fc6CTgv9UB2ZOCbT2u6gsA==" spinCount="100000" sqref="G18:G67" name="Approved Amount"/>
    <protectedRange algorithmName="SHA-512" hashValue="3UNgE2LXyLE50PhjWsgUpQUThrDj62oktff2wiJpLThl4xoZ7B2esy8X0d8pX2OwIoIMKcTySPz2w67KMDJ6wg==" saltValue="XYR7j0jyYU70MNeeevyKnQ==" spinCount="100000" sqref="D110 D112 D114 D116" name="Page3CEC"/>
  </protectedRanges>
  <mergeCells count="75">
    <mergeCell ref="D110:G110"/>
    <mergeCell ref="D112:G112"/>
    <mergeCell ref="D114:G114"/>
    <mergeCell ref="D116:F116"/>
    <mergeCell ref="E84:F84"/>
    <mergeCell ref="D89:G89"/>
    <mergeCell ref="D91:G91"/>
    <mergeCell ref="D107:F107"/>
    <mergeCell ref="D93:G93"/>
    <mergeCell ref="D97:F97"/>
    <mergeCell ref="D105:G105"/>
    <mergeCell ref="D103:G103"/>
    <mergeCell ref="D101:G101"/>
    <mergeCell ref="D95:G95"/>
    <mergeCell ref="B17:C17"/>
    <mergeCell ref="B63:C63"/>
    <mergeCell ref="B42:C42"/>
    <mergeCell ref="B43:C43"/>
    <mergeCell ref="B44:C44"/>
    <mergeCell ref="B45:C45"/>
    <mergeCell ref="B61:C61"/>
    <mergeCell ref="B62:C62"/>
    <mergeCell ref="B38:C38"/>
    <mergeCell ref="B39:C39"/>
    <mergeCell ref="B54:C54"/>
    <mergeCell ref="B50:C50"/>
    <mergeCell ref="B51:C51"/>
    <mergeCell ref="B52:C52"/>
    <mergeCell ref="B53:C53"/>
    <mergeCell ref="B46:C46"/>
    <mergeCell ref="A3:G3"/>
    <mergeCell ref="A4:G4"/>
    <mergeCell ref="A2:G2"/>
    <mergeCell ref="A12:G12"/>
    <mergeCell ref="A14:G14"/>
    <mergeCell ref="D6:E6"/>
    <mergeCell ref="D8:F8"/>
    <mergeCell ref="B47:C47"/>
    <mergeCell ref="B48:C48"/>
    <mergeCell ref="B49:C49"/>
    <mergeCell ref="B40:C40"/>
    <mergeCell ref="B41:C41"/>
    <mergeCell ref="B33:C33"/>
    <mergeCell ref="B34:C34"/>
    <mergeCell ref="B35:C35"/>
    <mergeCell ref="B36:C36"/>
    <mergeCell ref="B37:C37"/>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E83:G83"/>
    <mergeCell ref="E82:G82"/>
    <mergeCell ref="B59:C59"/>
    <mergeCell ref="B60:C60"/>
    <mergeCell ref="B55:C55"/>
    <mergeCell ref="B56:C56"/>
    <mergeCell ref="B57:C57"/>
    <mergeCell ref="B58:C58"/>
    <mergeCell ref="B64:C64"/>
    <mergeCell ref="B65:C65"/>
    <mergeCell ref="B66:C66"/>
    <mergeCell ref="B67:C67"/>
    <mergeCell ref="C75:E75"/>
  </mergeCells>
  <dataValidations count="2">
    <dataValidation type="whole" operator="greaterThan" allowBlank="1" showInputMessage="1" showErrorMessage="1" errorTitle="Error" error="Dollar amount must be greater than zero." sqref="E18:E67" xr:uid="{2B67511F-97C2-4639-9EC9-E1903F1A26EC}">
      <formula1>0</formula1>
    </dataValidation>
    <dataValidation type="date" operator="greaterThan" allowBlank="1" showInputMessage="1" showErrorMessage="1" errorTitle="Error" error="Please enter a valid date." sqref="D18:D67 D107 D97 D116" xr:uid="{138AB28C-1A18-4F4D-BC49-31F4B1583C7E}">
      <formula1>25569</formula1>
    </dataValidation>
  </dataValidations>
  <pageMargins left="0.5" right="0.5" top="0.75" bottom="0.75" header="0.3" footer="0.2"/>
  <pageSetup paperSize="5" scale="92" fitToWidth="0" fitToHeight="0" orientation="portrait" r:id="rId1"/>
  <headerFooter alignWithMargins="0">
    <oddFooter>&amp;L&amp;"Tahoma,Regular"&amp;10BUILD@energy.ca.gov
Construction Reservation Progress Payment(s) Claim Form&amp;C&amp;"Tahoma,Regular"&amp;10Page &amp;"Tahoma,Bold"&amp;P&amp;"Tahoma,Regular" of &amp;"Tahoma,Bold"&amp;N&amp;"Tahoma,Regular"
&amp;R&amp;"Tahoma,Regular"&amp;10BUILD-IP-CR-C Rev. 2026-02-20</oddFooter>
  </headerFooter>
  <rowBreaks count="2" manualBreakCount="2">
    <brk id="55" max="6" man="1"/>
    <brk id="108" max="6" man="1"/>
  </rowBreaks>
  <drawing r:id="rId2"/>
  <extLst>
    <ext xmlns:x14="http://schemas.microsoft.com/office/spreadsheetml/2009/9/main" uri="{CCE6A557-97BC-4b89-ADB6-D9C93CAAB3DF}">
      <x14:dataValidations xmlns:xm="http://schemas.microsoft.com/office/excel/2006/main" count="4">
        <x14:dataValidation type="custom" allowBlank="1" showInputMessage="1" showErrorMessage="1" errorTitle="Error" error="Is payment assigned to another party? If so, please select &quot;Yes (Complete this section)&quot;." xr:uid="{87067D84-2D4D-403B-88D7-67DCD397FACC}">
          <x14:formula1>
            <xm:f>HIDDEN!G54</xm:f>
          </x14:formula1>
          <xm:sqref>E84</xm:sqref>
        </x14:dataValidation>
        <x14:dataValidation type="custom" allowBlank="1" showInputMessage="1" showErrorMessage="1" errorTitle="Error" error="Is payment assigned to another party? If so, please select &quot;Yes (Complete this section)&quot;." xr:uid="{603CE210-AC3F-4275-9614-342C544F9F52}">
          <x14:formula1>
            <xm:f>HIDDEN!G54</xm:f>
          </x14:formula1>
          <xm:sqref>E83</xm:sqref>
        </x14:dataValidation>
        <x14:dataValidation type="custom" allowBlank="1" showInputMessage="1" showErrorMessage="1" errorTitle="Error" error="Is payment assigned to another party? If so, please select &quot;Yes (Complete this section)&quot;." xr:uid="{BEAC52E4-00CF-4E74-BC7B-2EBFBEB1D42D}">
          <x14:formula1>
            <xm:f>HIDDEN!G54</xm:f>
          </x14:formula1>
          <xm:sqref>E82</xm:sqref>
        </x14:dataValidation>
        <x14:dataValidation type="custom" allowBlank="1" showInputMessage="1" showErrorMessage="1" errorTitle="Error" error="Is payment assigned to another party? If so, please select &quot;Yes (Complete this section)&quot;." xr:uid="{FBEB89A4-8B01-4044-81D3-D80604DBD1B1}">
          <x14:formula1>
            <xm:f>HIDDEN!G54</xm:f>
          </x14:formula1>
          <xm:sqref>C75:E75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E608-2AEE-40BB-AE33-6FE91E88B6C0}">
  <sheetPr codeName="Sheet14"/>
  <dimension ref="A1:F6"/>
  <sheetViews>
    <sheetView workbookViewId="0"/>
  </sheetViews>
  <sheetFormatPr defaultRowHeight="15.75" x14ac:dyDescent="0.25"/>
  <cols>
    <col min="1" max="1" width="39.625" bestFit="1" customWidth="1"/>
    <col min="2" max="2" width="40.125" bestFit="1" customWidth="1"/>
    <col min="3" max="3" width="40.125" hidden="1" customWidth="1"/>
    <col min="4" max="4" width="47.5" bestFit="1" customWidth="1"/>
  </cols>
  <sheetData>
    <row r="1" spans="1:6" ht="16.5" thickBot="1" x14ac:dyDescent="0.3">
      <c r="A1" s="16" t="s">
        <v>40</v>
      </c>
      <c r="B1" s="3" t="s">
        <v>41</v>
      </c>
      <c r="C1" s="3"/>
      <c r="D1" s="3" t="s">
        <v>2</v>
      </c>
      <c r="E1" s="3" t="s">
        <v>42</v>
      </c>
      <c r="F1" s="3"/>
    </row>
    <row r="2" spans="1:6" ht="42.95" customHeight="1" x14ac:dyDescent="0.25">
      <c r="A2" s="24"/>
      <c r="B2" s="3"/>
      <c r="C2" s="3"/>
      <c r="D2" s="3"/>
    </row>
    <row r="3" spans="1:6" ht="50.1" customHeight="1" thickBot="1" x14ac:dyDescent="0.3">
      <c r="A3" s="22" t="s">
        <v>43</v>
      </c>
      <c r="B3" s="36" t="s">
        <v>44</v>
      </c>
      <c r="C3" s="36" t="e">
        <f>#REF!*0.25</f>
        <v>#REF!</v>
      </c>
      <c r="D3" s="58" t="s">
        <v>45</v>
      </c>
      <c r="E3" t="s">
        <v>46</v>
      </c>
    </row>
    <row r="4" spans="1:6" ht="33" customHeight="1" thickTop="1" thickBot="1" x14ac:dyDescent="0.3">
      <c r="A4" s="19" t="s">
        <v>47</v>
      </c>
      <c r="B4" s="36" t="s">
        <v>48</v>
      </c>
      <c r="C4" s="36" t="e">
        <f>#REF!*0.5</f>
        <v>#REF!</v>
      </c>
      <c r="D4" s="62" t="s">
        <v>49</v>
      </c>
    </row>
    <row r="5" spans="1:6" ht="31.5" thickTop="1" thickBot="1" x14ac:dyDescent="0.3">
      <c r="B5" s="36" t="s">
        <v>16</v>
      </c>
      <c r="C5" s="36" t="e">
        <f>#REF!*0.75</f>
        <v>#REF!</v>
      </c>
      <c r="D5" t="s">
        <v>50</v>
      </c>
    </row>
    <row r="6" spans="1:6" ht="16.5" thickTop="1" x14ac:dyDescent="0.25">
      <c r="B6" s="19"/>
      <c r="C6" s="19"/>
    </row>
  </sheetData>
  <sortState xmlns:xlrd2="http://schemas.microsoft.com/office/spreadsheetml/2017/richdata2" ref="F2:F16">
    <sortCondition ref="F2:F1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8015-71DD-4CD9-B051-F86F79FF094A}">
  <sheetPr codeName="Sheet13"/>
  <dimension ref="A1:B5"/>
  <sheetViews>
    <sheetView workbookViewId="0"/>
  </sheetViews>
  <sheetFormatPr defaultRowHeight="15.75" x14ac:dyDescent="0.25"/>
  <cols>
    <col min="1" max="1" width="21.5" bestFit="1" customWidth="1"/>
    <col min="2" max="2" width="10.375" bestFit="1" customWidth="1"/>
  </cols>
  <sheetData>
    <row r="1" spans="1:2" x14ac:dyDescent="0.25">
      <c r="A1" s="3" t="s">
        <v>51</v>
      </c>
      <c r="B1" s="3" t="s">
        <v>26</v>
      </c>
    </row>
    <row r="2" spans="1:2" x14ac:dyDescent="0.25">
      <c r="A2" t="s">
        <v>52</v>
      </c>
      <c r="B2" s="18">
        <v>44600</v>
      </c>
    </row>
    <row r="3" spans="1:2" x14ac:dyDescent="0.25">
      <c r="A3" t="s">
        <v>53</v>
      </c>
      <c r="B3" s="18">
        <v>44869</v>
      </c>
    </row>
    <row r="4" spans="1:2" x14ac:dyDescent="0.25">
      <c r="A4" t="s">
        <v>54</v>
      </c>
    </row>
    <row r="5" spans="1:2" x14ac:dyDescent="0.25">
      <c r="A5" t="s">
        <v>55</v>
      </c>
      <c r="B5" s="18">
        <v>44854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C0A8-2331-4630-96D1-41EEFA9C44DB}">
  <sheetPr codeName="Sheet5"/>
  <dimension ref="A1:O37"/>
  <sheetViews>
    <sheetView workbookViewId="0">
      <selection sqref="A1:F1"/>
    </sheetView>
  </sheetViews>
  <sheetFormatPr defaultColWidth="9" defaultRowHeight="15" x14ac:dyDescent="0.25"/>
  <cols>
    <col min="1" max="1" width="44" style="2" bestFit="1" customWidth="1"/>
    <col min="2" max="5" width="11" style="2"/>
    <col min="6" max="6" width="27.5" style="2" customWidth="1"/>
    <col min="7" max="11" width="9" style="2"/>
    <col min="12" max="12" width="31.875" style="2" bestFit="1" customWidth="1"/>
    <col min="13" max="13" width="68.625" style="2" bestFit="1" customWidth="1"/>
    <col min="14" max="14" width="9" style="2"/>
    <col min="15" max="15" width="174.625" style="2" bestFit="1" customWidth="1"/>
    <col min="16" max="16384" width="9" style="2"/>
  </cols>
  <sheetData>
    <row r="1" spans="1:15" ht="89.1" customHeight="1" x14ac:dyDescent="0.25">
      <c r="A1" s="139" t="s">
        <v>56</v>
      </c>
      <c r="B1" s="139"/>
      <c r="C1" s="139"/>
      <c r="D1" s="139"/>
      <c r="E1" s="139"/>
      <c r="F1" s="139"/>
    </row>
    <row r="2" spans="1:15" ht="18.600000000000001" customHeight="1" x14ac:dyDescent="0.25">
      <c r="A2" s="140" t="s">
        <v>57</v>
      </c>
      <c r="B2" s="140"/>
      <c r="C2" s="140"/>
      <c r="D2" s="140"/>
      <c r="E2" s="140"/>
      <c r="F2" s="140"/>
      <c r="L2" t="s">
        <v>58</v>
      </c>
      <c r="M2" t="s">
        <v>59</v>
      </c>
      <c r="N2" t="s">
        <v>60</v>
      </c>
      <c r="O2" t="s">
        <v>61</v>
      </c>
    </row>
    <row r="3" spans="1:15" ht="23.45" customHeight="1" x14ac:dyDescent="0.25">
      <c r="A3" s="141" t="s">
        <v>62</v>
      </c>
      <c r="B3" s="141"/>
      <c r="C3" s="141"/>
      <c r="D3" s="141"/>
      <c r="E3" s="141"/>
      <c r="F3" s="141"/>
      <c r="L3" t="s">
        <v>13</v>
      </c>
      <c r="M3"/>
      <c r="O3" t="s">
        <v>63</v>
      </c>
    </row>
    <row r="4" spans="1:15" ht="14.45" customHeight="1" x14ac:dyDescent="0.25">
      <c r="A4" s="142" t="s">
        <v>64</v>
      </c>
      <c r="B4" s="142"/>
      <c r="C4" s="142"/>
      <c r="D4" s="142"/>
      <c r="E4" s="142"/>
      <c r="F4" s="142"/>
      <c r="L4" t="s">
        <v>14</v>
      </c>
      <c r="M4" t="s">
        <v>65</v>
      </c>
      <c r="N4"/>
      <c r="O4" t="s">
        <v>63</v>
      </c>
    </row>
    <row r="5" spans="1:15" ht="15" customHeight="1" thickBot="1" x14ac:dyDescent="0.3">
      <c r="A5" s="143" t="s">
        <v>12</v>
      </c>
      <c r="B5" s="143"/>
      <c r="C5" s="143"/>
      <c r="D5" s="143"/>
      <c r="E5" s="143"/>
      <c r="F5" s="143"/>
      <c r="L5" t="s">
        <v>14</v>
      </c>
      <c r="M5" t="s">
        <v>66</v>
      </c>
      <c r="N5"/>
      <c r="O5" t="s">
        <v>63</v>
      </c>
    </row>
    <row r="6" spans="1:15" ht="15.75" x14ac:dyDescent="0.25">
      <c r="A6" s="6" t="s">
        <v>23</v>
      </c>
      <c r="B6" s="7"/>
      <c r="C6" s="7"/>
      <c r="D6" s="7"/>
      <c r="E6" s="7"/>
      <c r="F6" s="8"/>
      <c r="L6" t="s">
        <v>14</v>
      </c>
      <c r="M6" t="s">
        <v>67</v>
      </c>
      <c r="N6"/>
      <c r="O6" t="s">
        <v>63</v>
      </c>
    </row>
    <row r="7" spans="1:15" ht="15.75" x14ac:dyDescent="0.25">
      <c r="A7" s="9" t="s">
        <v>13</v>
      </c>
      <c r="B7" s="135"/>
      <c r="C7" s="136"/>
      <c r="D7" s="136"/>
      <c r="E7" s="136"/>
      <c r="F7" s="137"/>
      <c r="L7" t="s">
        <v>14</v>
      </c>
      <c r="M7" t="s">
        <v>68</v>
      </c>
      <c r="N7"/>
      <c r="O7" t="s">
        <v>69</v>
      </c>
    </row>
    <row r="8" spans="1:15" ht="15.75" x14ac:dyDescent="0.25">
      <c r="A8" s="9"/>
      <c r="B8" s="20"/>
      <c r="C8" s="138"/>
      <c r="D8" s="138"/>
      <c r="E8" s="20"/>
      <c r="F8" s="10"/>
      <c r="L8" t="s">
        <v>15</v>
      </c>
      <c r="M8" t="s">
        <v>68</v>
      </c>
      <c r="N8"/>
      <c r="O8" t="s">
        <v>70</v>
      </c>
    </row>
    <row r="9" spans="1:15" ht="15.75" x14ac:dyDescent="0.25">
      <c r="A9" s="9" t="s">
        <v>71</v>
      </c>
      <c r="B9" s="67"/>
      <c r="C9" s="68"/>
      <c r="D9" s="68"/>
      <c r="E9" s="68"/>
      <c r="F9" s="69"/>
      <c r="L9" t="s">
        <v>15</v>
      </c>
      <c r="M9" t="s">
        <v>65</v>
      </c>
      <c r="N9"/>
      <c r="O9" t="s">
        <v>72</v>
      </c>
    </row>
    <row r="10" spans="1:15" ht="15.75" x14ac:dyDescent="0.25">
      <c r="A10" s="4"/>
      <c r="B10"/>
      <c r="C10"/>
      <c r="D10"/>
      <c r="E10"/>
      <c r="F10" s="5"/>
      <c r="L10" t="s">
        <v>15</v>
      </c>
      <c r="M10" t="s">
        <v>66</v>
      </c>
      <c r="N10"/>
      <c r="O10" t="s">
        <v>72</v>
      </c>
    </row>
    <row r="11" spans="1:15" ht="15.75" x14ac:dyDescent="0.25">
      <c r="A11" s="11" t="s">
        <v>73</v>
      </c>
      <c r="B11" s="135"/>
      <c r="C11" s="136"/>
      <c r="D11" s="136"/>
      <c r="E11" s="136"/>
      <c r="F11" s="137"/>
      <c r="L11" t="s">
        <v>15</v>
      </c>
      <c r="M11" t="s">
        <v>67</v>
      </c>
      <c r="N11"/>
      <c r="O11" t="s">
        <v>72</v>
      </c>
    </row>
    <row r="12" spans="1:15" ht="15.75" x14ac:dyDescent="0.25">
      <c r="A12" s="4"/>
      <c r="B12"/>
      <c r="C12"/>
      <c r="D12"/>
      <c r="E12"/>
      <c r="F12" s="5"/>
      <c r="L12" t="s">
        <v>74</v>
      </c>
      <c r="M12" t="s">
        <v>75</v>
      </c>
      <c r="N12" t="s">
        <v>76</v>
      </c>
      <c r="O12" t="s">
        <v>77</v>
      </c>
    </row>
    <row r="13" spans="1:15" ht="15.75" x14ac:dyDescent="0.25">
      <c r="A13" s="9" t="s">
        <v>78</v>
      </c>
      <c r="B13" s="135"/>
      <c r="C13" s="136"/>
      <c r="D13" s="136"/>
      <c r="E13" s="136"/>
      <c r="F13" s="137"/>
      <c r="L13" t="s">
        <v>73</v>
      </c>
      <c r="M13" t="s">
        <v>75</v>
      </c>
      <c r="N13" t="s">
        <v>76</v>
      </c>
      <c r="O13" t="s">
        <v>77</v>
      </c>
    </row>
    <row r="14" spans="1:15" ht="16.5" thickBot="1" x14ac:dyDescent="0.3">
      <c r="A14" s="12"/>
      <c r="B14" s="13"/>
      <c r="C14" s="13"/>
      <c r="D14" s="13"/>
      <c r="E14" s="13"/>
      <c r="F14" s="14"/>
      <c r="L14" t="s">
        <v>74</v>
      </c>
      <c r="M14" t="s">
        <v>75</v>
      </c>
      <c r="N14" t="s">
        <v>79</v>
      </c>
      <c r="O14" t="s">
        <v>80</v>
      </c>
    </row>
    <row r="15" spans="1:15" ht="15.75" x14ac:dyDescent="0.25">
      <c r="A15"/>
      <c r="B15"/>
      <c r="C15"/>
      <c r="D15"/>
      <c r="E15"/>
      <c r="F15"/>
      <c r="L15" t="s">
        <v>73</v>
      </c>
      <c r="M15" t="s">
        <v>75</v>
      </c>
      <c r="N15" t="s">
        <v>79</v>
      </c>
      <c r="O15" t="s">
        <v>81</v>
      </c>
    </row>
    <row r="16" spans="1:15" ht="15.75" x14ac:dyDescent="0.25">
      <c r="A16" s="20" t="s">
        <v>14</v>
      </c>
      <c r="B16" s="135"/>
      <c r="C16" s="136"/>
      <c r="D16" s="136"/>
      <c r="E16" s="136"/>
      <c r="F16" s="144"/>
      <c r="L16" t="s">
        <v>74</v>
      </c>
      <c r="M16" t="s">
        <v>82</v>
      </c>
      <c r="N16" t="s">
        <v>83</v>
      </c>
      <c r="O16" t="s">
        <v>84</v>
      </c>
    </row>
    <row r="17" spans="1:15" ht="15.75" x14ac:dyDescent="0.25">
      <c r="A17" s="20"/>
      <c r="B17" s="1"/>
      <c r="C17" s="1"/>
      <c r="D17" s="1"/>
      <c r="E17" s="1"/>
      <c r="F17" s="1"/>
      <c r="L17" t="s">
        <v>74</v>
      </c>
      <c r="M17" t="s">
        <v>85</v>
      </c>
      <c r="N17" t="s">
        <v>86</v>
      </c>
      <c r="O17" t="s">
        <v>84</v>
      </c>
    </row>
    <row r="18" spans="1:15" ht="15.75" x14ac:dyDescent="0.25">
      <c r="A18" s="20" t="s">
        <v>15</v>
      </c>
      <c r="B18" s="135"/>
      <c r="C18" s="136"/>
      <c r="D18" s="136"/>
      <c r="E18" s="136"/>
      <c r="F18" s="144"/>
      <c r="L18" t="s">
        <v>87</v>
      </c>
      <c r="M18" t="s">
        <v>88</v>
      </c>
      <c r="N18" t="s">
        <v>89</v>
      </c>
      <c r="O18" t="s">
        <v>90</v>
      </c>
    </row>
    <row r="19" spans="1:15" ht="15.75" x14ac:dyDescent="0.25">
      <c r="A19"/>
      <c r="B19"/>
      <c r="C19"/>
      <c r="D19"/>
      <c r="E19"/>
      <c r="F19"/>
      <c r="L19" t="s">
        <v>91</v>
      </c>
      <c r="M19" t="s">
        <v>88</v>
      </c>
      <c r="N19" t="s">
        <v>89</v>
      </c>
      <c r="O19" t="s">
        <v>90</v>
      </c>
    </row>
    <row r="20" spans="1:15" ht="15.75" x14ac:dyDescent="0.25">
      <c r="A20" s="20" t="s">
        <v>87</v>
      </c>
      <c r="B20" s="67"/>
      <c r="C20" s="68"/>
      <c r="D20" s="68"/>
      <c r="E20" s="68"/>
      <c r="F20" s="70"/>
      <c r="L20"/>
      <c r="M20"/>
      <c r="N20"/>
      <c r="O20"/>
    </row>
    <row r="21" spans="1:15" ht="16.5" thickBot="1" x14ac:dyDescent="0.3">
      <c r="A21" s="59"/>
      <c r="B21" s="59"/>
      <c r="C21" s="149"/>
      <c r="D21" s="149"/>
      <c r="E21" s="59"/>
      <c r="F21" s="59"/>
      <c r="L21"/>
      <c r="M21"/>
      <c r="N21"/>
      <c r="O21"/>
    </row>
    <row r="22" spans="1:15" ht="15.75" x14ac:dyDescent="0.25">
      <c r="A22" s="20"/>
      <c r="B22" s="20"/>
      <c r="C22" s="20"/>
      <c r="D22" s="20"/>
      <c r="E22" s="20"/>
      <c r="F22" s="20"/>
      <c r="L22"/>
      <c r="M22"/>
      <c r="N22"/>
      <c r="O22"/>
    </row>
    <row r="23" spans="1:15" customFormat="1" ht="15.75" x14ac:dyDescent="0.25">
      <c r="A23" s="25" t="s">
        <v>92</v>
      </c>
      <c r="B23" s="15"/>
      <c r="C23" s="15"/>
      <c r="D23" s="15"/>
      <c r="E23" s="15"/>
      <c r="F23" s="15"/>
    </row>
    <row r="24" spans="1:15" customFormat="1" ht="15.75" x14ac:dyDescent="0.25"/>
    <row r="25" spans="1:15" customFormat="1" ht="15.75" x14ac:dyDescent="0.25">
      <c r="A25" s="17" t="s">
        <v>91</v>
      </c>
      <c r="B25" s="17"/>
      <c r="C25" s="17"/>
      <c r="D25" s="145" t="s">
        <v>93</v>
      </c>
      <c r="E25" s="146"/>
      <c r="F25" s="147"/>
      <c r="G25" s="17" t="s">
        <v>94</v>
      </c>
      <c r="H25" s="17" t="s">
        <v>94</v>
      </c>
      <c r="I25" s="17" t="s">
        <v>94</v>
      </c>
      <c r="J25" s="17" t="s">
        <v>94</v>
      </c>
      <c r="K25" s="17" t="s">
        <v>94</v>
      </c>
    </row>
    <row r="26" spans="1:15" customFormat="1" ht="15.75" x14ac:dyDescent="0.25"/>
    <row r="27" spans="1:15" customFormat="1" ht="383.25" customHeight="1" x14ac:dyDescent="0.25">
      <c r="A27" s="108" t="s">
        <v>95</v>
      </c>
      <c r="B27" s="148"/>
      <c r="C27" s="148"/>
      <c r="D27" s="148"/>
      <c r="E27" s="148"/>
      <c r="F27" s="148"/>
    </row>
    <row r="28" spans="1:15" customFormat="1" ht="15.75" x14ac:dyDescent="0.25">
      <c r="A28" s="25" t="s">
        <v>96</v>
      </c>
      <c r="B28" s="15"/>
      <c r="C28" s="15"/>
      <c r="D28" s="15"/>
      <c r="E28" s="15"/>
      <c r="F28" s="15"/>
      <c r="L28" s="2"/>
      <c r="M28" s="2"/>
      <c r="N28" s="2"/>
      <c r="O28" s="2"/>
    </row>
    <row r="29" spans="1:15" customFormat="1" ht="15" customHeight="1" x14ac:dyDescent="0.25">
      <c r="A29" s="108" t="s">
        <v>97</v>
      </c>
      <c r="B29" s="108"/>
      <c r="C29" s="108"/>
      <c r="D29" s="108"/>
      <c r="E29" s="108"/>
      <c r="F29" s="108"/>
      <c r="L29" s="2"/>
      <c r="M29" s="2"/>
      <c r="N29" s="2"/>
      <c r="O29" s="2"/>
    </row>
    <row r="30" spans="1:15" customFormat="1" ht="14.45" customHeight="1" x14ac:dyDescent="0.25">
      <c r="A30" s="108"/>
      <c r="B30" s="108"/>
      <c r="C30" s="108"/>
      <c r="D30" s="108"/>
      <c r="E30" s="108"/>
      <c r="F30" s="108"/>
      <c r="L30" s="2"/>
      <c r="M30" s="2"/>
      <c r="N30" s="2"/>
      <c r="O30" s="2"/>
    </row>
    <row r="31" spans="1:15" customFormat="1" ht="14.45" customHeight="1" x14ac:dyDescent="0.25">
      <c r="A31" s="108"/>
      <c r="B31" s="108"/>
      <c r="C31" s="108"/>
      <c r="D31" s="108"/>
      <c r="E31" s="108"/>
      <c r="F31" s="108"/>
      <c r="L31" s="2"/>
      <c r="M31" s="2"/>
      <c r="N31" s="2"/>
      <c r="O31" s="2"/>
    </row>
    <row r="32" spans="1:15" customFormat="1" ht="14.45" customHeight="1" x14ac:dyDescent="0.25">
      <c r="A32" s="108"/>
      <c r="B32" s="108"/>
      <c r="C32" s="108"/>
      <c r="D32" s="108"/>
      <c r="E32" s="108"/>
      <c r="F32" s="108"/>
      <c r="L32" s="2"/>
      <c r="M32" s="2"/>
      <c r="N32" s="2"/>
      <c r="O32" s="2"/>
    </row>
    <row r="33" spans="1:15" customFormat="1" ht="15.75" x14ac:dyDescent="0.25">
      <c r="A33" s="108"/>
      <c r="B33" s="108"/>
      <c r="C33" s="108"/>
      <c r="D33" s="108"/>
      <c r="E33" s="108"/>
      <c r="F33" s="108"/>
      <c r="L33" s="2"/>
      <c r="M33" s="2"/>
      <c r="N33" s="2"/>
      <c r="O33" s="2"/>
    </row>
    <row r="34" spans="1:15" customFormat="1" ht="15.75" x14ac:dyDescent="0.25">
      <c r="A34" s="108"/>
      <c r="B34" s="108"/>
      <c r="C34" s="108"/>
      <c r="D34" s="108"/>
      <c r="E34" s="108"/>
      <c r="F34" s="108"/>
      <c r="L34" s="2"/>
      <c r="M34" s="2"/>
      <c r="N34" s="2"/>
      <c r="O34" s="2"/>
    </row>
    <row r="35" spans="1:15" customFormat="1" ht="15.75" x14ac:dyDescent="0.25">
      <c r="A35" s="108"/>
      <c r="B35" s="108"/>
      <c r="C35" s="108"/>
      <c r="D35" s="108"/>
      <c r="E35" s="108"/>
      <c r="F35" s="108"/>
      <c r="L35" s="2"/>
      <c r="M35" s="2"/>
      <c r="N35" s="2"/>
      <c r="O35" s="2"/>
    </row>
    <row r="36" spans="1:15" customFormat="1" ht="14.45" customHeight="1" x14ac:dyDescent="0.25">
      <c r="A36" s="108"/>
      <c r="B36" s="108"/>
      <c r="C36" s="108"/>
      <c r="D36" s="108"/>
      <c r="E36" s="108"/>
      <c r="F36" s="108"/>
      <c r="L36" s="2"/>
      <c r="M36" s="2"/>
      <c r="N36" s="2"/>
      <c r="O36" s="2"/>
    </row>
    <row r="37" spans="1:15" customFormat="1" ht="231.95" customHeight="1" x14ac:dyDescent="0.25">
      <c r="A37" s="108"/>
      <c r="B37" s="108"/>
      <c r="C37" s="108"/>
      <c r="D37" s="108"/>
      <c r="E37" s="108"/>
      <c r="F37" s="108"/>
      <c r="L37" s="2"/>
      <c r="M37" s="2"/>
      <c r="N37" s="2"/>
      <c r="O37" s="2"/>
    </row>
  </sheetData>
  <mergeCells count="15">
    <mergeCell ref="B16:F16"/>
    <mergeCell ref="B18:F18"/>
    <mergeCell ref="A29:F37"/>
    <mergeCell ref="D25:F25"/>
    <mergeCell ref="A27:F27"/>
    <mergeCell ref="C21:D21"/>
    <mergeCell ref="B7:F7"/>
    <mergeCell ref="C8:D8"/>
    <mergeCell ref="B11:F11"/>
    <mergeCell ref="B13:F13"/>
    <mergeCell ref="A1:F1"/>
    <mergeCell ref="A2:F2"/>
    <mergeCell ref="A3:F3"/>
    <mergeCell ref="A4:F4"/>
    <mergeCell ref="A5:F5"/>
  </mergeCell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DEEADC5-B32A-4385-A769-BBAF37EB0330}">
          <x14:formula1>
            <xm:f>Autopopulated!$A$3:$A$4</xm:f>
          </x14:formula1>
          <xm:sqref>D25:F25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DBC12161E3F47B921A962E00D0FF0" ma:contentTypeVersion="16" ma:contentTypeDescription="Create a new document." ma:contentTypeScope="" ma:versionID="4b3910f6aa4f85b53ca7eaca20f9bda9">
  <xsd:schema xmlns:xsd="http://www.w3.org/2001/XMLSchema" xmlns:xs="http://www.w3.org/2001/XMLSchema" xmlns:p="http://schemas.microsoft.com/office/2006/metadata/properties" xmlns:ns2="5d11e45f-641b-4baa-b376-c7148953b4c3" xmlns:ns3="e572fa78-d10a-4822-a1d4-215384db5bcf" targetNamespace="http://schemas.microsoft.com/office/2006/metadata/properties" ma:root="true" ma:fieldsID="b7ac1e073266ea61b3cba1074378debd" ns2:_="" ns3:_="">
    <xsd:import namespace="5d11e45f-641b-4baa-b376-c7148953b4c3"/>
    <xsd:import namespace="e572fa78-d10a-4822-a1d4-215384db5b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1e45f-641b-4baa-b376-c7148953b4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502009f-0a04-423d-915c-c806e2e8b5b0}" ma:internalName="TaxCatchAll" ma:showField="CatchAllData" ma:web="5d11e45f-641b-4baa-b376-c7148953b4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72fa78-d10a-4822-a1d4-215384db5b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72fa78-d10a-4822-a1d4-215384db5bcf">
      <Terms xmlns="http://schemas.microsoft.com/office/infopath/2007/PartnerControls"/>
    </lcf76f155ced4ddcb4097134ff3c332f>
    <TaxCatchAll xmlns="5d11e45f-641b-4baa-b376-c7148953b4c3" xsi:nil="true"/>
  </documentManagement>
</p:properties>
</file>

<file path=customXml/itemProps1.xml><?xml version="1.0" encoding="utf-8"?>
<ds:datastoreItem xmlns:ds="http://schemas.openxmlformats.org/officeDocument/2006/customXml" ds:itemID="{5D6892A3-6F36-4D77-886C-2C1809588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1e45f-641b-4baa-b376-c7148953b4c3"/>
    <ds:schemaRef ds:uri="e572fa78-d10a-4822-a1d4-215384db5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7C6DF5-D522-42E9-835C-A9126955F230}">
  <ds:schemaRefs>
    <ds:schemaRef ds:uri="http://schemas.microsoft.com/sharepoint/v3/contenttype/forms"/>
  </ds:schemaRefs>
</ds:datastoreItem>
</file>

<file path=customXml/itemProps3.xml><?xml version="1.0" encoding="utf-8"?>
<ds:datastoreItem xmlns:ds="http://schemas.openxmlformats.org/officeDocument/2006/customXml" ds:itemID="{5D7E5CCE-375E-458A-ABED-0AB2595726C3}">
  <ds:schemaRefs>
    <ds:schemaRef ds:uri="http://schemas.openxmlformats.org/package/2006/metadata/core-properties"/>
    <ds:schemaRef ds:uri="e572fa78-d10a-4822-a1d4-215384db5bcf"/>
    <ds:schemaRef ds:uri="http://www.w3.org/XML/1998/namespace"/>
    <ds:schemaRef ds:uri="5d11e45f-641b-4baa-b376-c7148953b4c3"/>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HIDDEN</vt:lpstr>
      <vt:lpstr>Step 2 Construction Worksheet</vt:lpstr>
      <vt:lpstr>Autopopulated</vt:lpstr>
      <vt:lpstr>Routing</vt:lpstr>
      <vt:lpstr>Construction Step 2 Foundation</vt:lpstr>
      <vt:lpstr>Instructions!Print_Area</vt:lpstr>
      <vt:lpstr>'Step 2 Construction Worksheet'!Print_Area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Progress Payment Claim Form</dc:title>
  <dc:subject>Building Initiative for Low-Emissions Development Program</dc:subject>
  <dc:creator>California Energy Commission</dc:creator>
  <cp:keywords>BUILD, Senate Bill, 1477, Payment Claim, Worksheet</cp:keywords>
  <dc:description/>
  <cp:lastModifiedBy>Van, Steven@Energy</cp:lastModifiedBy>
  <cp:revision/>
  <cp:lastPrinted>2026-03-10T20:57:01Z</cp:lastPrinted>
  <dcterms:created xsi:type="dcterms:W3CDTF">2022-07-29T16:34:37Z</dcterms:created>
  <dcterms:modified xsi:type="dcterms:W3CDTF">2026-03-11T19:51:02Z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0x010100F3BDBC12161E3F47B921A962E00D0FF0</vt:lpwstr>
  </property>
  <property fmtid="{D5CDD505-2E9C-101B-9397-08002B2CF9AE}" pid="3" name="MediaServiceImageTags">
    <vt:lpwstr/>
  </property>
</Properties>
</file>