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CECCGL/Shared Documents/CGL Files/02 Grants/_ Grant Solicitations/2021-2022 GFOs/GFO-21-901 Cost Share for Federal Clean Energy Funding Opportunities/Applications/FOA 3589/No NOLOI/"/>
    </mc:Choice>
  </mc:AlternateContent>
  <xr:revisionPtr revIDLastSave="103" documentId="13_ncr:1_{9EA7B64D-353B-4DBA-A19B-CAA17028415B}" xr6:coauthVersionLast="47" xr6:coauthVersionMax="47" xr10:uidLastSave="{355D717D-67E2-47D6-97FE-6B989DD47C35}"/>
  <bookViews>
    <workbookView xWindow="-110" yWindow="-110" windowWidth="19420" windowHeight="10300" xr2:uid="{00000000-000D-0000-FFFF-FFFF00000000}"/>
  </bookViews>
  <sheets>
    <sheet name="Cover" sheetId="11" r:id="rId1"/>
    <sheet name="NOLOI Table" sheetId="6" r:id="rId2"/>
  </sheets>
  <definedNames>
    <definedName name="_xlnm.Print_Area" localSheetId="1">'NOLOI Table'!$A$1:$I$2</definedName>
    <definedName name="_xlnm.Print_Titles" localSheetId="1">'NOLOI Table'!$1:$2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6" l="1"/>
  <c r="F8" i="6"/>
  <c r="G8" i="6"/>
  <c r="D8" i="6"/>
</calcChain>
</file>

<file path=xl/sharedStrings.xml><?xml version="1.0" encoding="utf-8"?>
<sst xmlns="http://schemas.openxmlformats.org/spreadsheetml/2006/main" count="27" uniqueCount="21">
  <si>
    <t>California Energy Commission - Energy Research Development Division</t>
  </si>
  <si>
    <t>Notice of Letter(s) of Intent</t>
  </si>
  <si>
    <t>GFO-21-901</t>
  </si>
  <si>
    <t>Cost Share for Federal Clean Energy Funding Opportunities</t>
  </si>
  <si>
    <t>DE-FOA-0003589 Critical Minerals and Materials Accelerator</t>
  </si>
  <si>
    <t>Did Not Pass</t>
  </si>
  <si>
    <t>Group Rank Number</t>
  </si>
  <si>
    <t>Project Applicant</t>
  </si>
  <si>
    <t>Title</t>
  </si>
  <si>
    <t>CEC Funds Requested</t>
  </si>
  <si>
    <t>CEC Funds Recommended</t>
  </si>
  <si>
    <t>Federal Funds to be Requested</t>
  </si>
  <si>
    <t>Other Funding Share</t>
  </si>
  <si>
    <t>Score</t>
  </si>
  <si>
    <t>Award Status</t>
  </si>
  <si>
    <t>-</t>
  </si>
  <si>
    <t>LiPower Geothermal LLC</t>
  </si>
  <si>
    <t>LiPower Baseload Geothermal Power and Lithium Recovery Project</t>
  </si>
  <si>
    <t>Barr Engineering Co.</t>
  </si>
  <si>
    <t>Treatment of Geothermal Brine Precipitates to Provide Value Added Products and Reduce Geothermal Energy Costs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</si>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</sst>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[$-409]mmmm\ d\,\ yyyy;@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rgb="FF000000"/>
      <name val="Tahoma "/>
    </font>
    <font>
      <sz val="12"/>
      <color theme="1"/>
      <name val="Tahoma "/>
    </font>
    <font>
      <b/>
      <sz val="12"/>
      <color rgb="FF000000"/>
      <name val="Tahoma"/>
      <family val="2"/>
    </font>
    <font>
      <sz val="12"/>
      <color theme="1"/>
      <name val="Tahoma"/>
      <family val="2"/>
    </font>
    <font>
      <sz val="14"/>
      <color theme="1"/>
      <name val="Tahoma "/>
    </font>
    <font>
      <b/>
      <sz val="14"/>
      <color rgb="FF000000"/>
      <name val="Tahoma "/>
    </font>
    <font>
      <b/>
      <sz val="12.5"/>
      <color rgb="FF000000"/>
      <name val="Tahoma"/>
      <family val="2"/>
    </font>
    <font>
      <sz val="12"/>
      <name val="Tahoma"/>
      <family val="2"/>
    </font>
    <font>
      <b/>
      <i/>
      <sz val="12"/>
      <color rgb="FF000000"/>
      <name val="Tahoma"/>
    </font>
    <font>
      <sz val="12"/>
      <color rgb="FF000000"/>
      <name val="Tahoma"/>
    </font>
    <font>
      <b/>
      <sz val="12"/>
      <color rgb="FF000000"/>
      <name val="Tahoma"/>
    </font>
    <font>
      <sz val="12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8DB4E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2" borderId="0" xfId="0" applyFont="1" applyFill="1" applyAlignment="1">
      <alignment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wrapText="1"/>
    </xf>
    <xf numFmtId="164" fontId="0" fillId="2" borderId="0" xfId="0" applyNumberFormat="1" applyFill="1" applyAlignment="1">
      <alignment wrapText="1"/>
    </xf>
    <xf numFmtId="0" fontId="1" fillId="2" borderId="0" xfId="0" applyFont="1" applyFill="1" applyAlignment="1">
      <alignment wrapText="1"/>
    </xf>
    <xf numFmtId="0" fontId="0" fillId="2" borderId="2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vertical="top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wrapText="1"/>
    </xf>
    <xf numFmtId="0" fontId="7" fillId="2" borderId="0" xfId="0" applyFont="1" applyFill="1"/>
    <xf numFmtId="0" fontId="8" fillId="2" borderId="0" xfId="0" applyFont="1" applyFill="1"/>
    <xf numFmtId="0" fontId="9" fillId="0" borderId="0" xfId="0" applyFont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6" fontId="11" fillId="4" borderId="1" xfId="0" applyNumberFormat="1" applyFont="1" applyFill="1" applyBorder="1" applyAlignment="1">
      <alignment horizontal="right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2" fillId="6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horizontal="right" vertical="center"/>
    </xf>
    <xf numFmtId="6" fontId="12" fillId="6" borderId="6" xfId="0" applyNumberFormat="1" applyFont="1" applyFill="1" applyBorder="1" applyAlignment="1">
      <alignment horizontal="right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0" fillId="3" borderId="5" xfId="0" applyFont="1" applyFill="1" applyBorder="1"/>
    <xf numFmtId="0" fontId="10" fillId="3" borderId="6" xfId="0" applyFont="1" applyFill="1" applyBorder="1"/>
    <xf numFmtId="0" fontId="13" fillId="4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1" fillId="4" borderId="0" xfId="0" applyFont="1" applyFill="1" applyAlignment="1">
      <alignment wrapText="1"/>
    </xf>
    <xf numFmtId="165" fontId="9" fillId="0" borderId="0" xfId="0" applyNumberFormat="1" applyFont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38A8-DAA6-4AAF-BEA2-F03014260B0E}">
  <dimension ref="A1:A7"/>
  <sheetViews>
    <sheetView tabSelected="1" workbookViewId="0">
      <selection activeCell="A12" sqref="A12"/>
    </sheetView>
  </sheetViews>
  <sheetFormatPr defaultRowHeight="15"/>
  <cols>
    <col min="1" max="1" width="86.1796875" style="9" customWidth="1"/>
  </cols>
  <sheetData>
    <row r="1" spans="1:1" ht="25.5" customHeight="1">
      <c r="A1" s="9" t="s">
        <v>0</v>
      </c>
    </row>
    <row r="2" spans="1:1" ht="25.5" customHeight="1">
      <c r="A2" s="9" t="s">
        <v>1</v>
      </c>
    </row>
    <row r="3" spans="1:1" ht="25.5" customHeight="1">
      <c r="A3" s="13" t="s">
        <v>2</v>
      </c>
    </row>
    <row r="4" spans="1:1" ht="25.5" customHeight="1">
      <c r="A4" s="13" t="s">
        <v>3</v>
      </c>
    </row>
    <row r="5" spans="1:1" ht="25.5" customHeight="1">
      <c r="A5" s="9" t="s">
        <v>4</v>
      </c>
    </row>
    <row r="6" spans="1:1" ht="25.5" customHeight="1">
      <c r="A6" s="29">
        <v>46202</v>
      </c>
    </row>
    <row r="7" spans="1:1" ht="25.5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opLeftCell="A3" zoomScaleNormal="100" zoomScaleSheetLayoutView="100" workbookViewId="0">
      <selection activeCell="I16" sqref="I16"/>
    </sheetView>
  </sheetViews>
  <sheetFormatPr defaultColWidth="9.1796875" defaultRowHeight="14.5"/>
  <cols>
    <col min="1" max="1" width="10.54296875" style="6" customWidth="1"/>
    <col min="2" max="2" width="22" style="3" customWidth="1"/>
    <col min="3" max="3" width="29.26953125" style="3" customWidth="1"/>
    <col min="4" max="4" width="15.54296875" style="4" customWidth="1"/>
    <col min="5" max="5" width="19" style="4" customWidth="1"/>
    <col min="6" max="6" width="22.1796875" style="4" customWidth="1"/>
    <col min="7" max="7" width="15.54296875" style="4" customWidth="1"/>
    <col min="8" max="8" width="8.1796875" style="4" customWidth="1"/>
    <col min="9" max="9" width="16.1796875" style="7" customWidth="1"/>
    <col min="10" max="11" width="9.1796875" style="3"/>
    <col min="12" max="12" width="11.26953125" style="3" bestFit="1" customWidth="1"/>
    <col min="13" max="16384" width="9.1796875" style="3"/>
  </cols>
  <sheetData>
    <row r="1" spans="1:11" s="10" customFormat="1" ht="24.65" customHeight="1">
      <c r="A1" s="12" t="s">
        <v>3</v>
      </c>
      <c r="C1" s="11"/>
      <c r="D1" s="11"/>
      <c r="E1" s="11"/>
      <c r="F1" s="11"/>
      <c r="G1" s="11"/>
      <c r="H1" s="11"/>
      <c r="I1" s="11"/>
    </row>
    <row r="2" spans="1:11" s="1" customFormat="1" ht="13.5" customHeight="1">
      <c r="A2" s="8"/>
      <c r="C2" s="2"/>
      <c r="D2" s="2"/>
      <c r="E2" s="2"/>
      <c r="F2" s="2"/>
      <c r="G2" s="2"/>
      <c r="H2" s="2"/>
      <c r="I2" s="2"/>
    </row>
    <row r="3" spans="1:11" s="5" customFormat="1" ht="32.25" customHeight="1">
      <c r="A3" s="27" t="s">
        <v>5</v>
      </c>
      <c r="B3" s="23"/>
      <c r="C3" s="23"/>
      <c r="D3" s="23"/>
      <c r="E3" s="23"/>
      <c r="F3" s="23"/>
      <c r="G3" s="23"/>
      <c r="H3" s="23"/>
      <c r="I3" s="24"/>
      <c r="J3" s="28"/>
      <c r="K3" s="28"/>
    </row>
    <row r="4" spans="1:11">
      <c r="A4" s="30" t="s">
        <v>6</v>
      </c>
      <c r="B4" s="30" t="s">
        <v>7</v>
      </c>
      <c r="C4" s="30" t="s">
        <v>8</v>
      </c>
      <c r="D4" s="30" t="s">
        <v>9</v>
      </c>
      <c r="E4" s="30" t="s">
        <v>10</v>
      </c>
      <c r="F4" s="30" t="s">
        <v>11</v>
      </c>
      <c r="G4" s="30" t="s">
        <v>12</v>
      </c>
      <c r="H4" s="30" t="s">
        <v>13</v>
      </c>
      <c r="I4" s="32" t="s">
        <v>14</v>
      </c>
      <c r="J4" s="33"/>
      <c r="K4" s="33"/>
    </row>
    <row r="5" spans="1:11" ht="36.75" customHeight="1">
      <c r="A5" s="31"/>
      <c r="B5" s="31"/>
      <c r="C5" s="31"/>
      <c r="D5" s="31"/>
      <c r="E5" s="31"/>
      <c r="F5" s="31"/>
      <c r="G5" s="31"/>
      <c r="H5" s="31"/>
      <c r="I5" s="31"/>
      <c r="J5" s="33"/>
      <c r="K5" s="33"/>
    </row>
    <row r="6" spans="1:11" ht="45">
      <c r="A6" s="14" t="s">
        <v>15</v>
      </c>
      <c r="B6" s="25" t="s">
        <v>16</v>
      </c>
      <c r="C6" s="25" t="s">
        <v>17</v>
      </c>
      <c r="D6" s="15">
        <v>750000</v>
      </c>
      <c r="E6" s="15">
        <v>0</v>
      </c>
      <c r="F6" s="15">
        <v>2000000</v>
      </c>
      <c r="G6" s="15">
        <v>825000</v>
      </c>
      <c r="H6" s="14" t="s">
        <v>15</v>
      </c>
      <c r="I6" s="16" t="s">
        <v>5</v>
      </c>
      <c r="J6" s="17"/>
      <c r="K6" s="17"/>
    </row>
    <row r="7" spans="1:11" ht="75">
      <c r="A7" s="14" t="s">
        <v>15</v>
      </c>
      <c r="B7" s="25" t="s">
        <v>18</v>
      </c>
      <c r="C7" s="25" t="s">
        <v>19</v>
      </c>
      <c r="D7" s="15">
        <v>300000</v>
      </c>
      <c r="E7" s="15">
        <v>0</v>
      </c>
      <c r="F7" s="15">
        <v>2400000</v>
      </c>
      <c r="G7" s="15">
        <v>300000</v>
      </c>
      <c r="H7" s="14" t="s">
        <v>15</v>
      </c>
      <c r="I7" s="16" t="s">
        <v>5</v>
      </c>
      <c r="J7" s="17"/>
      <c r="K7" s="17"/>
    </row>
    <row r="8" spans="1:11" ht="15.5">
      <c r="A8" s="18"/>
      <c r="B8" s="19"/>
      <c r="C8" s="20" t="s">
        <v>20</v>
      </c>
      <c r="D8" s="21">
        <f>SUM(D6:D7)</f>
        <v>1050000</v>
      </c>
      <c r="E8" s="21">
        <f t="shared" ref="E8:G8" si="0">SUM(E6:E7)</f>
        <v>0</v>
      </c>
      <c r="F8" s="21">
        <f t="shared" si="0"/>
        <v>4400000</v>
      </c>
      <c r="G8" s="21">
        <f t="shared" si="0"/>
        <v>1125000</v>
      </c>
      <c r="H8" s="26"/>
      <c r="I8" s="22"/>
      <c r="J8" s="28"/>
      <c r="K8" s="28"/>
    </row>
  </sheetData>
  <mergeCells count="11">
    <mergeCell ref="A4:A5"/>
    <mergeCell ref="B4:B5"/>
    <mergeCell ref="C4:C5"/>
    <mergeCell ref="D4:D5"/>
    <mergeCell ref="E4:E5"/>
    <mergeCell ref="G4:G5"/>
    <mergeCell ref="F4:F5"/>
    <mergeCell ref="I4:I5"/>
    <mergeCell ref="J4:J5"/>
    <mergeCell ref="K4:K5"/>
    <mergeCell ref="H4:H5"/>
  </mergeCells>
  <printOptions horizontalCentered="1"/>
  <pageMargins left="0.25" right="0.25" top="0.5" bottom="0.5" header="0.3" footer="0.3"/>
  <pageSetup fitToHeight="0" orientation="landscape" r:id="rId1"/>
  <headerFooter>
    <oddFooter>&amp;CNOPA Results 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SharedWithUsers xmlns="5067c814-4b34-462c-a21d-c185ff6548d2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6" ma:contentTypeDescription="Create a new document." ma:contentTypeScope="" ma:versionID="1a6729f6affb47fad818cd9a72cc1947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a22a73620d870288d2d09461cf60a28b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809527-a15e-45c9-9762-ce086c444099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4F9C70-C2BE-4002-BC54-AFA386BCEB79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5AE388CA-C2E4-4595-9A0B-552B97BEA5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205B22-9C81-4AF6-9C60-CC4E73111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NOLOI Table</vt:lpstr>
      <vt:lpstr>'NOLOI Table'!Print_Area</vt:lpstr>
      <vt:lpstr>'NOLOI Table'!Print_Titles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jrosales</dc:creator>
  <cp:keywords/>
  <dc:description/>
  <cp:lastModifiedBy>Sutton, Marissa@Energy</cp:lastModifiedBy>
  <cp:revision/>
  <dcterms:created xsi:type="dcterms:W3CDTF">2015-01-15T18:23:38Z</dcterms:created>
  <dcterms:modified xsi:type="dcterms:W3CDTF">2026-06-29T19:19:19Z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  <property fmtid="{D5CDD505-2E9C-101B-9397-08002B2CF9AE}" pid="4" name="Order">
    <vt:r8>1439400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