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mc:AlternateContent xmlns:mc="http://schemas.openxmlformats.org/markup-compatibility/2006">
    <mc:Choice Requires="x15">
      <x15ac:absPath xmlns:x15ac="http://schemas.microsoft.com/office/spreadsheetml/2010/11/ac" url="https://caenergy.sharepoint.com/sites/CECCGL/Shared Documents/CGL Files/02 Grants/_ Grant Solicitations/2025-2026 GFOs/GFO-26-401 EBD Tribal Direct Install Program/Final Docs/"/>
    </mc:Choice>
  </mc:AlternateContent>
  <xr:revisionPtr revIDLastSave="11" documentId="114_{6BC7B918-E0A7-40C0-88D4-D5937BA50E5A}" xr6:coauthVersionLast="47" xr6:coauthVersionMax="47" xr10:uidLastSave="{83A89B31-F386-401A-844B-BE7C01AFA462}"/>
  <bookViews>
    <workbookView xWindow="-110" yWindow="-110" windowWidth="19420" windowHeight="10300" tabRatio="848" xr2:uid="{00000000-000D-0000-FFFF-FFFF00000000}"/>
  </bookViews>
  <sheets>
    <sheet name="Instructions" sheetId="126" r:id="rId1"/>
    <sheet name="Category Budget" sheetId="131" r:id="rId2"/>
    <sheet name="Direct Labor" sheetId="52" r:id="rId3"/>
    <sheet name="Fringe Benefits" sheetId="127" r:id="rId4"/>
    <sheet name="Materials &amp; Misc." sheetId="129" r:id="rId5"/>
    <sheet name="Travel" sheetId="135" r:id="rId6"/>
    <sheet name="Equipment" sheetId="128" r:id="rId7"/>
    <sheet name="Subcontracts" sheetId="130" r:id="rId8"/>
    <sheet name="Indirect Costs &amp; Profit" sheetId="132" r:id="rId9"/>
    <sheet name="Data Validation" sheetId="133" state="hidden" r:id="rId10"/>
  </sheets>
  <definedNames>
    <definedName name="Indirect_Rate_Guide">#REF!</definedName>
    <definedName name="NAME">#REF!</definedName>
    <definedName name="_xlnm.Print_Area" localSheetId="1">'Category Budget'!$A$1:$G$20</definedName>
    <definedName name="_xlnm.Print_Area" localSheetId="2">'Direct Labor'!$A$1:$K$17</definedName>
    <definedName name="_xlnm.Print_Area" localSheetId="6">Equipment!$A$1:$M$20</definedName>
    <definedName name="_xlnm.Print_Area" localSheetId="3">'Fringe Benefits'!$A$1:$K$25</definedName>
    <definedName name="_xlnm.Print_Area" localSheetId="8">'Indirect Costs &amp; Profit'!$A$1:$K$22</definedName>
    <definedName name="_xlnm.Print_Area" localSheetId="0">Instructions!$A$1:$A$16</definedName>
    <definedName name="_xlnm.Print_Area" localSheetId="4">'Materials &amp; Misc.'!$A$1:$L$20</definedName>
    <definedName name="_xlnm.Print_Area" localSheetId="7">Subcontracts!$A$1:$K$20</definedName>
    <definedName name="_xlnm.Print_Area" localSheetId="5">Travel!$A$1:$Q$20</definedName>
    <definedName name="WHER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128" l="1"/>
  <c r="J19" i="128"/>
  <c r="J8" i="128"/>
  <c r="J9" i="128"/>
  <c r="J10" i="128"/>
  <c r="J11" i="128"/>
  <c r="J12" i="128"/>
  <c r="J13" i="128"/>
  <c r="J14" i="128"/>
  <c r="J15" i="128"/>
  <c r="J16" i="128"/>
  <c r="J17" i="128"/>
  <c r="J18" i="128"/>
  <c r="J7" i="128"/>
  <c r="J6" i="128"/>
  <c r="H9" i="127"/>
  <c r="H6" i="127"/>
  <c r="E6" i="52"/>
  <c r="F7" i="129"/>
  <c r="F8" i="129"/>
  <c r="F9" i="129"/>
  <c r="F10" i="129"/>
  <c r="F11" i="129"/>
  <c r="F12" i="129"/>
  <c r="F13" i="129"/>
  <c r="F14" i="129"/>
  <c r="F15" i="129"/>
  <c r="F16" i="129"/>
  <c r="F17" i="129"/>
  <c r="F18" i="129"/>
  <c r="F19" i="129"/>
  <c r="F6" i="129"/>
  <c r="I7" i="129"/>
  <c r="I6" i="129"/>
  <c r="H6" i="132"/>
  <c r="G6" i="128"/>
  <c r="H17" i="132" l="1"/>
  <c r="N6" i="135"/>
  <c r="N19" i="135"/>
  <c r="N18" i="135"/>
  <c r="N17" i="135"/>
  <c r="N8" i="135"/>
  <c r="N9" i="135"/>
  <c r="N10" i="135"/>
  <c r="N11" i="135"/>
  <c r="N12" i="135"/>
  <c r="N13" i="135"/>
  <c r="N14" i="135"/>
  <c r="N15" i="135"/>
  <c r="N16" i="135"/>
  <c r="N7" i="135"/>
  <c r="H7" i="132"/>
  <c r="K22" i="132"/>
  <c r="G16" i="131" s="1"/>
  <c r="K11" i="132"/>
  <c r="G15" i="131" s="1"/>
  <c r="J11" i="132"/>
  <c r="F15" i="131" s="1"/>
  <c r="I11" i="132"/>
  <c r="I22" i="132"/>
  <c r="J22" i="132"/>
  <c r="F16" i="131" s="1"/>
  <c r="H18" i="132"/>
  <c r="H19" i="132"/>
  <c r="H20" i="132"/>
  <c r="H21" i="132"/>
  <c r="F22" i="132"/>
  <c r="B16" i="131" s="1"/>
  <c r="G22" i="132"/>
  <c r="K20" i="130"/>
  <c r="J20" i="130"/>
  <c r="G21" i="127"/>
  <c r="C8" i="131" s="1"/>
  <c r="F21" i="127"/>
  <c r="B8" i="131" s="1"/>
  <c r="L20" i="135"/>
  <c r="B10" i="131" s="1"/>
  <c r="H20" i="129"/>
  <c r="C12" i="131" s="1"/>
  <c r="G20" i="129"/>
  <c r="B12" i="131" s="1"/>
  <c r="I20" i="128"/>
  <c r="C11" i="131" s="1"/>
  <c r="H20" i="128"/>
  <c r="B11" i="131" s="1"/>
  <c r="G7" i="128"/>
  <c r="G8" i="128"/>
  <c r="G9" i="128"/>
  <c r="G10" i="128"/>
  <c r="G11" i="128"/>
  <c r="G12" i="128"/>
  <c r="G13" i="128"/>
  <c r="G14" i="128"/>
  <c r="G15" i="128"/>
  <c r="G16" i="128"/>
  <c r="G17" i="128"/>
  <c r="G18" i="128"/>
  <c r="G19" i="128"/>
  <c r="I8" i="129"/>
  <c r="E7" i="52"/>
  <c r="H7" i="52"/>
  <c r="E8" i="52"/>
  <c r="H8" i="52"/>
  <c r="I17" i="52"/>
  <c r="E7" i="131" s="1"/>
  <c r="J17" i="52"/>
  <c r="K17" i="52"/>
  <c r="E12" i="127"/>
  <c r="E20" i="127"/>
  <c r="E19" i="127"/>
  <c r="E17" i="127"/>
  <c r="E18" i="127"/>
  <c r="E16" i="127"/>
  <c r="E15" i="127"/>
  <c r="E14" i="127"/>
  <c r="E13" i="127"/>
  <c r="E11" i="127"/>
  <c r="E10" i="127"/>
  <c r="E9" i="127"/>
  <c r="E8" i="127"/>
  <c r="E7" i="127"/>
  <c r="E6" i="127"/>
  <c r="H20" i="127"/>
  <c r="H19" i="127"/>
  <c r="H18" i="127"/>
  <c r="H17" i="127"/>
  <c r="H16" i="127"/>
  <c r="H15" i="127"/>
  <c r="H14" i="127"/>
  <c r="H13" i="127"/>
  <c r="H12" i="127"/>
  <c r="H11" i="127"/>
  <c r="H10" i="127"/>
  <c r="H8" i="127"/>
  <c r="H7" i="127"/>
  <c r="H13" i="52"/>
  <c r="H12" i="52"/>
  <c r="H6" i="52"/>
  <c r="H11" i="52"/>
  <c r="H10" i="52"/>
  <c r="H14" i="52"/>
  <c r="H15" i="52"/>
  <c r="H16" i="52"/>
  <c r="H9" i="52"/>
  <c r="E9" i="52"/>
  <c r="E10" i="52"/>
  <c r="E12" i="52"/>
  <c r="E13" i="52"/>
  <c r="E14" i="52"/>
  <c r="E15" i="52"/>
  <c r="E16" i="52"/>
  <c r="E11" i="52"/>
  <c r="I20" i="130"/>
  <c r="M20" i="128"/>
  <c r="Q20" i="135"/>
  <c r="P20" i="135"/>
  <c r="O20" i="135"/>
  <c r="J21" i="127"/>
  <c r="K21" i="127"/>
  <c r="H10" i="132"/>
  <c r="H8" i="132"/>
  <c r="H9" i="132"/>
  <c r="H17" i="130"/>
  <c r="H18" i="130"/>
  <c r="H19" i="130"/>
  <c r="H16" i="130"/>
  <c r="H14" i="130"/>
  <c r="H8" i="130"/>
  <c r="H9" i="130"/>
  <c r="H10" i="130"/>
  <c r="H11" i="130"/>
  <c r="H12" i="130"/>
  <c r="H13" i="130"/>
  <c r="H15" i="130"/>
  <c r="H6" i="130"/>
  <c r="H7" i="130"/>
  <c r="I9" i="129"/>
  <c r="I10" i="129"/>
  <c r="I11" i="129"/>
  <c r="I12" i="129"/>
  <c r="I13" i="129"/>
  <c r="I14" i="129"/>
  <c r="I15" i="129"/>
  <c r="I16" i="129"/>
  <c r="I17" i="129"/>
  <c r="I18" i="129"/>
  <c r="I19" i="129"/>
  <c r="I20" i="129"/>
  <c r="D12" i="131" s="1"/>
  <c r="J20" i="129"/>
  <c r="K20" i="129"/>
  <c r="L20" i="129"/>
  <c r="G11" i="132"/>
  <c r="C15" i="131" s="1"/>
  <c r="F20" i="130"/>
  <c r="B13" i="131" s="1"/>
  <c r="G20" i="130"/>
  <c r="C13" i="131" s="1"/>
  <c r="F17" i="52"/>
  <c r="B7" i="131" s="1"/>
  <c r="G17" i="131" l="1"/>
  <c r="C16" i="131"/>
  <c r="C17" i="131"/>
  <c r="F17" i="131"/>
  <c r="H22" i="132"/>
  <c r="E17" i="52"/>
  <c r="I21" i="127"/>
  <c r="E11" i="131"/>
  <c r="G11" i="131"/>
  <c r="G17" i="52"/>
  <c r="C7" i="131" s="1"/>
  <c r="F12" i="131"/>
  <c r="E12" i="131"/>
  <c r="G12" i="131"/>
  <c r="D17" i="131" l="1"/>
  <c r="D16" i="131"/>
  <c r="H21" i="127"/>
  <c r="D8" i="131" s="1"/>
  <c r="H11" i="132"/>
  <c r="D15" i="131" s="1"/>
  <c r="H17" i="52"/>
  <c r="D7" i="131" s="1"/>
  <c r="J20" i="128"/>
  <c r="D11" i="131" s="1"/>
  <c r="N20" i="135"/>
  <c r="D10" i="131" s="1"/>
  <c r="L20" i="128"/>
  <c r="F11" i="131" s="1"/>
  <c r="E8" i="131" l="1"/>
  <c r="G8" i="131"/>
  <c r="F8" i="131"/>
  <c r="B14" i="131"/>
  <c r="M20" i="135" l="1"/>
  <c r="C10" i="131" s="1"/>
  <c r="E9" i="131" l="1"/>
  <c r="G7" i="131"/>
  <c r="F10" i="131"/>
  <c r="E10" i="131"/>
  <c r="G10" i="131"/>
  <c r="G13" i="131"/>
  <c r="F13" i="131"/>
  <c r="E13" i="131"/>
  <c r="F7" i="131" l="1"/>
  <c r="F9" i="131" s="1"/>
  <c r="G14" i="131"/>
  <c r="E14" i="131"/>
  <c r="F14" i="131"/>
  <c r="G9" i="131"/>
  <c r="B20" i="131"/>
  <c r="G18" i="131" l="1"/>
  <c r="F18" i="131"/>
  <c r="F11" i="132"/>
  <c r="E16" i="131"/>
  <c r="E15" i="131" l="1"/>
  <c r="E17" i="131" s="1"/>
  <c r="B15" i="131"/>
  <c r="B17" i="131" s="1"/>
  <c r="C14" i="131"/>
  <c r="C9" i="131"/>
  <c r="E18" i="131" l="1"/>
  <c r="E19" i="131" s="1"/>
  <c r="C18" i="131"/>
  <c r="B9" i="131"/>
  <c r="B18" i="131" s="1"/>
  <c r="D9" i="131"/>
  <c r="H20" i="130"/>
  <c r="G19" i="131" l="1"/>
  <c r="F19" i="131"/>
  <c r="D13" i="131"/>
  <c r="D14" i="131" s="1"/>
  <c r="D18" i="131" s="1"/>
</calcChain>
</file>

<file path=xl/sharedStrings.xml><?xml version="1.0" encoding="utf-8"?>
<sst xmlns="http://schemas.openxmlformats.org/spreadsheetml/2006/main" count="408" uniqueCount="305">
  <si>
    <t>Attachment 5
Budget Forms
General Budget Worksheet Instructions</t>
  </si>
  <si>
    <t>1. A separate set of complete budget forms, including the full set of worksheets, is required for the Implementing Tribe and for each subcontract containing: 1) $100,000 or more of Energy Commission funds; or 2) 25% or more of the total Energy Commission funds requested.</t>
  </si>
  <si>
    <t>2. For each worksheet, only identify the expenses to be incurred by the organization to which the budget forms pertain.</t>
  </si>
  <si>
    <t>3. Only complete information for non-shaded cells; all other information will be automatically filled or calculated.</t>
  </si>
  <si>
    <t>4. When more rows are required, copy an existing row and "insert the copied cells" between existing rows to keep template formulas accurate.</t>
  </si>
  <si>
    <t>5. Budgeted Energy Commission funds and match share must be in whole dollars. Labor rates and unit costs for materials/equipment must be in dollars and cents (two decimal places only).</t>
  </si>
  <si>
    <t>6. Do not create new formulas in the tables as they may cause rounding discrepancies.</t>
  </si>
  <si>
    <t>7. Each worksheet has specific instructions located below the form.</t>
  </si>
  <si>
    <r>
      <rPr>
        <sz val="12"/>
        <color rgb="FF000000"/>
        <rFont val="Arial"/>
        <family val="2"/>
      </rPr>
      <t>8. All rates (labor, fringe, indirect, and profit) included in these forms are caps, or the maximum amount allowed to be billed.</t>
    </r>
    <r>
      <rPr>
        <b/>
        <sz val="12"/>
        <color rgb="FF000000"/>
        <rFont val="Arial"/>
        <family val="2"/>
      </rPr>
      <t xml:space="preserve"> The maximum rate should be the projected final rate based on the end term of the agreement.</t>
    </r>
    <r>
      <rPr>
        <sz val="12"/>
        <color rgb="FF000000"/>
        <rFont val="Arial"/>
        <family val="2"/>
      </rPr>
      <t xml:space="preserve"> The Energy Commission will only reimburse for actual expenses incurred within agreement term, not to exceed the rates specified in these forms.</t>
    </r>
  </si>
  <si>
    <t>9. All costs (including indirect costs) must adhere to the Agreement Terms and Conditions, Generally Accepted Accounting Principles (GAAP) and the Office of Management and Budget (OMB) Circular or Federal Acquisition Regulations applicable to your organization.</t>
  </si>
  <si>
    <t xml:space="preserve">10. Permit costs and the expenses associated with obtaining permits are only reimbursable under this Agreement for permits required for the installation of building retrofits pursuant to this program and costs incurred by University of California recipients. All other permit costs and the expenses associated are not reimbursable under this Agreement. </t>
  </si>
  <si>
    <t>11. Never delete rows, columns or worksheets. Leave unused cells blank.</t>
  </si>
  <si>
    <r>
      <rPr>
        <sz val="12"/>
        <color rgb="FF000000"/>
        <rFont val="Arial"/>
        <family val="2"/>
      </rPr>
      <t xml:space="preserve">12. Cost Category Definitions
</t>
    </r>
    <r>
      <rPr>
        <u/>
        <sz val="12"/>
        <color rgb="FF000000"/>
        <rFont val="Arial"/>
        <family val="2"/>
      </rPr>
      <t>Project:</t>
    </r>
    <r>
      <rPr>
        <sz val="12"/>
        <color rgb="FF000000"/>
        <rFont val="Arial"/>
        <family val="2"/>
      </rPr>
      <t xml:space="preserve"> Costs of home retrofits including equipment, permits, and installation and labor. 
</t>
    </r>
    <r>
      <rPr>
        <u/>
        <sz val="12"/>
        <color rgb="FF000000"/>
        <rFont val="Arial"/>
        <family val="2"/>
      </rPr>
      <t>Project-Related:</t>
    </r>
    <r>
      <rPr>
        <sz val="12"/>
        <color rgb="FF000000"/>
        <rFont val="Arial"/>
        <family val="2"/>
      </rPr>
      <t xml:space="preserve"> Costs for activities directly related to home retrofits, not including the retrofit itself. This includes identifying homes to serve, home assessments, quality control, and follow-up surveys.
</t>
    </r>
    <r>
      <rPr>
        <u/>
        <sz val="12"/>
        <color rgb="FF000000"/>
        <rFont val="Arial"/>
        <family val="2"/>
      </rPr>
      <t>Administration:</t>
    </r>
    <r>
      <rPr>
        <sz val="12"/>
        <color rgb="FF000000"/>
        <rFont val="Arial"/>
        <family val="2"/>
      </rPr>
      <t xml:space="preserve"> All other costs necessary for the effective administration of the program. A maximum of 15 percent of available EBD Tribal Direct Install funding may be spent by the Recipient on Administrative costs. </t>
    </r>
  </si>
  <si>
    <r>
      <rPr>
        <sz val="12"/>
        <color rgb="FF000000"/>
        <rFont val="Arial"/>
        <family val="2"/>
      </rPr>
      <t xml:space="preserve">13. Unallowable Costs (Reimbursable)
For an item of cost to be allowable, it must be included in the approved agreement budget and allowable per the terms and conditions of the resulting agreement. The following are examples of unallowable costs under an agreement resulting from this solicitation. This list is not comprehensive and additional items of cost may be unallowable in accordance with the terms and conditions.
</t>
    </r>
    <r>
      <rPr>
        <sz val="12"/>
        <color rgb="FF000000"/>
        <rFont val="Calibri"/>
        <family val="2"/>
      </rPr>
      <t>·</t>
    </r>
    <r>
      <rPr>
        <sz val="9.6"/>
        <color rgb="FF000000"/>
        <rFont val="Arial"/>
        <family val="2"/>
      </rPr>
      <t xml:space="preserve"> </t>
    </r>
    <r>
      <rPr>
        <sz val="12"/>
        <color rgb="FF000000"/>
        <rFont val="Arial"/>
        <family val="2"/>
      </rPr>
      <t xml:space="preserve">Forgone Profit – For example, if a company usually charges 10% profit but only charges 4% to CEC. The unclaimed difference is not an allowable item of cost.
· Forgone Rent – For example, rents that are not paid is not an allowable item of reimbursable cost.
· Discounted or Refunded Equipment Costs – For example, a claim that equipment costs $10,000 but the Recipient only pays $6,000 due to some “special” discount. The difference of $4,000 is not an allowable expense. Another example is if the Recipient actually pays $10,000 but the vendor refunds $4,000 – only the net $6,000 is an allowable item of cost. 
· Foregone Salary, Fringe, Indirect or Other Types of Cost – For example, a person normally charges or is paid $100 per hour but will only charge $50 per hour towards the CEC award. Only actual costs incurred and paid to the employee are allowable. 
· Any costs related to the preparation of this solicitation or program before or after the terms of the executed agreement. </t>
    </r>
  </si>
  <si>
    <t>Category Budget</t>
  </si>
  <si>
    <t>(see instructions below)</t>
  </si>
  <si>
    <t>Name of Applicant or Subcontractor</t>
  </si>
  <si>
    <t>Type (Recipient or Subcontractor)</t>
  </si>
  <si>
    <t>Recipient</t>
  </si>
  <si>
    <t>See Section I.B in Solicitation Manual for definitions</t>
  </si>
  <si>
    <t>EBD Funds by Category</t>
  </si>
  <si>
    <t>Cost Category</t>
  </si>
  <si>
    <t>EBD Reimbursable Share</t>
  </si>
  <si>
    <t>Match Share (Optional)</t>
  </si>
  <si>
    <t>Total</t>
  </si>
  <si>
    <t>Administration</t>
  </si>
  <si>
    <t>Project-Related</t>
  </si>
  <si>
    <t>Project</t>
  </si>
  <si>
    <t>Direct Labor</t>
  </si>
  <si>
    <t>Fringe Benefits</t>
  </si>
  <si>
    <t>Total Labor</t>
  </si>
  <si>
    <t>Travel</t>
  </si>
  <si>
    <t>Equipment</t>
  </si>
  <si>
    <t>Materials/Miscellaneous</t>
  </si>
  <si>
    <t>Subcontractors</t>
  </si>
  <si>
    <t>Total Other Direct Costs</t>
  </si>
  <si>
    <t>Indirect Costs</t>
  </si>
  <si>
    <t>Profit (not allowed for grant recipients)</t>
  </si>
  <si>
    <t>Total Indirect and Profit</t>
  </si>
  <si>
    <t>Grand Totals</t>
  </si>
  <si>
    <t>Amount of Funds to be Spent in California**</t>
  </si>
  <si>
    <t>Percent of Total</t>
  </si>
  <si>
    <t xml:space="preserve">Percentage of Funds to be spent in California </t>
  </si>
  <si>
    <t>Category Budget Instructions</t>
  </si>
  <si>
    <t xml:space="preserve">1.  Insert name of the organization (either Recipient or Subcontractor).  All subcontracts containing: a) $100,000 or more of Energy Commission funds; or b) 25% or more of </t>
  </si>
  <si>
    <t xml:space="preserve">     the total Energy Commission funds awarded must complete a full set of budget forms.</t>
  </si>
  <si>
    <t>2. Use the drop-down menu to identify whether the budget forms are for the Recipient or a Subcontractor. See Section I.B in Solicitation Manual for definitions.</t>
  </si>
  <si>
    <r>
      <t xml:space="preserve">3. (**)"Spent in California" means that: </t>
    </r>
    <r>
      <rPr>
        <b/>
        <sz val="10"/>
        <rFont val="Arial"/>
        <family val="2"/>
      </rPr>
      <t xml:space="preserve">(1) </t>
    </r>
    <r>
      <rPr>
        <sz val="10"/>
        <rFont val="Arial"/>
        <family val="2"/>
      </rPr>
      <t xml:space="preserve">Funds in the "Direct Labor category and all categories calculated based on direct labor (e.g., fringe benefits, indirect costs and profit) </t>
    </r>
  </si>
  <si>
    <t xml:space="preserve">    are paid to individuals that pay California state income taxes on wages received for work performed under the agreement. Payments made to out-of-state workers do not</t>
  </si>
  <si>
    <t xml:space="preserve">    count as “funds spent in California.” However, funds spent by out-of-state workers in California (e.g., hotel and food) can count as “funds spent in California.”; AND</t>
  </si>
  <si>
    <r>
      <t xml:space="preserve">    </t>
    </r>
    <r>
      <rPr>
        <b/>
        <sz val="10"/>
        <rFont val="Arial"/>
        <family val="2"/>
      </rPr>
      <t>(2)</t>
    </r>
    <r>
      <rPr>
        <sz val="10"/>
        <rFont val="Arial"/>
        <family val="2"/>
      </rPr>
      <t xml:space="preserve"> Business transactions (e.g., material and equipment purchases, leases, and rentals) are entered into with a business located in California. </t>
    </r>
    <r>
      <rPr>
        <b/>
        <sz val="10"/>
        <rFont val="Arial"/>
        <family val="2"/>
      </rPr>
      <t>(3)</t>
    </r>
    <r>
      <rPr>
        <sz val="10"/>
        <rFont val="Arial"/>
        <family val="2"/>
      </rPr>
      <t xml:space="preserve"> Total should include any </t>
    </r>
  </si>
  <si>
    <r>
      <t xml:space="preserve">    applicable subcontractors. </t>
    </r>
    <r>
      <rPr>
        <b/>
        <sz val="10"/>
        <rFont val="Arial"/>
        <family val="2"/>
      </rPr>
      <t>Only Energy Commission reimbursable funds counts towards funds spent in California total.</t>
    </r>
  </si>
  <si>
    <t xml:space="preserve">4. No other input is necessary on this page as other cells self-populate.  </t>
  </si>
  <si>
    <t>Direct Labor (Unloaded)</t>
  </si>
  <si>
    <t>Applicant or Subcontactor Name</t>
  </si>
  <si>
    <t>Hourly Rates</t>
  </si>
  <si>
    <t>Job Classification / Title</t>
  </si>
  <si>
    <t>Cost Category (select from drop-down menu)</t>
  </si>
  <si>
    <t>Maximum Labor Rate 
($ per hour)</t>
  </si>
  <si>
    <t># of Hours</t>
  </si>
  <si>
    <t xml:space="preserve">Rate x Hours  </t>
  </si>
  <si>
    <t>EBD
Funds</t>
  </si>
  <si>
    <t>Match
Share (optional)</t>
  </si>
  <si>
    <t>Total (must not exceed column E)</t>
  </si>
  <si>
    <t xml:space="preserve">Hourly Direct Labor Totals </t>
  </si>
  <si>
    <t>Direct Labor (Unloaded) Instructions</t>
  </si>
  <si>
    <t>1. Insert employee(s) job classification/title.</t>
  </si>
  <si>
    <t>2. Select the appropriate cost category from the drop-down menu. Use multiple rows if the employee's work will fall into multiple cost categories. The definition</t>
  </si>
  <si>
    <t xml:space="preserve">    of each cost category are as follows: </t>
  </si>
  <si>
    <r>
      <rPr>
        <sz val="10"/>
        <color rgb="FF000000"/>
        <rFont val="Arial"/>
        <family val="2"/>
      </rPr>
      <t xml:space="preserve">    </t>
    </r>
    <r>
      <rPr>
        <u/>
        <sz val="10"/>
        <color rgb="FF000000"/>
        <rFont val="Arial"/>
        <family val="2"/>
      </rPr>
      <t>Project:</t>
    </r>
    <r>
      <rPr>
        <sz val="10"/>
        <color rgb="FF000000"/>
        <rFont val="Arial"/>
        <family val="2"/>
      </rPr>
      <t xml:space="preserve"> Costs of home retrofits including equipment, permits, and installation and labor. </t>
    </r>
  </si>
  <si>
    <r>
      <rPr>
        <sz val="10"/>
        <color rgb="FF000000"/>
        <rFont val="Arial"/>
        <family val="2"/>
      </rPr>
      <t xml:space="preserve">    </t>
    </r>
    <r>
      <rPr>
        <u/>
        <sz val="10"/>
        <color rgb="FF000000"/>
        <rFont val="Arial"/>
        <family val="2"/>
      </rPr>
      <t>Project-Related:</t>
    </r>
    <r>
      <rPr>
        <sz val="10"/>
        <color rgb="FF000000"/>
        <rFont val="Arial"/>
        <family val="2"/>
      </rPr>
      <t xml:space="preserve"> Costs for activities directly related to home retrofits, not including the retrofit itself. This includes identifying homes to serve, home </t>
    </r>
  </si>
  <si>
    <t xml:space="preserve">    assessments, quality control, and follow-up surveys.</t>
  </si>
  <si>
    <t>3. If there are two or more employees with the same job classification/title, differentiate numerically (e.g., Staff Project Manager 1, Staff Project Manager 2).</t>
  </si>
  <si>
    <t>4. Insert the maximum hourly monthly labor rate (unloaded) by employee job classification/title to be billed during the approved term of the agreement. This is</t>
  </si>
  <si>
    <t xml:space="preserve">    the highest salary or wage rate that is actually paid to the employee before the application of fringe benefits, indirect costs or profit.</t>
  </si>
  <si>
    <r>
      <t xml:space="preserve">    </t>
    </r>
    <r>
      <rPr>
        <b/>
        <sz val="10"/>
        <rFont val="Arial"/>
        <family val="2"/>
      </rPr>
      <t>*Please Note*</t>
    </r>
    <r>
      <rPr>
        <b/>
        <i/>
        <sz val="10"/>
        <rFont val="Arial"/>
        <family val="2"/>
      </rPr>
      <t xml:space="preserve"> The rates in these forms are rate caps, or the maximum amount allowed to be billed for the entire term of the agreement. The maximum rate </t>
    </r>
  </si>
  <si>
    <t xml:space="preserve">    should be the projected final rate based on the end of the agreement. However, the the Energy Commission will only reimburse for actual direct labor </t>
  </si>
  <si>
    <t xml:space="preserve">    expenses incurred, not to exceed the rates specified in these forms. Rate must include dollars and cents (two decimal places only). </t>
  </si>
  <si>
    <t>5. Insert the approximate number of hours to be worked by employee or job classification/title including for all "to be determined" (TBD) employees.</t>
  </si>
  <si>
    <t xml:space="preserve">    The Energy Commission will only reimburse for actual time worked. The Contractor/Recipient or Subcontractor must maintain auditable documentation of</t>
  </si>
  <si>
    <t xml:space="preserve">    actual time worked hourly, daily, weekly or monthly using standard accounting practices.</t>
  </si>
  <si>
    <t xml:space="preserve">6. Column E (Rate x Hours) will calculate automatically. The total amount  (Column H) should be equal to or less than the total calculate in Column E. </t>
  </si>
  <si>
    <r>
      <rPr>
        <sz val="10"/>
        <color rgb="FF000000"/>
        <rFont val="Arial"/>
        <family val="2"/>
      </rPr>
      <t xml:space="preserve">7. Insert the dollar amount by employee or job classification/title to be reimbursed with EBD Funds. </t>
    </r>
    <r>
      <rPr>
        <b/>
        <i/>
        <sz val="10"/>
        <color rgb="FF000000"/>
        <rFont val="Arial"/>
        <family val="2"/>
      </rPr>
      <t>Whole dollars only.</t>
    </r>
  </si>
  <si>
    <r>
      <t xml:space="preserve">8. Insert the dollar amount by employee/classification to be charged as match share. </t>
    </r>
    <r>
      <rPr>
        <b/>
        <i/>
        <sz val="10"/>
        <color rgb="FF000000"/>
        <rFont val="Arial"/>
        <family val="2"/>
      </rPr>
      <t>Whole dollars only.</t>
    </r>
  </si>
  <si>
    <t>9. Confirm totals across and down are accurate.</t>
  </si>
  <si>
    <t>10. Totals on each line must be less than or equal to Maximum Labor Rate multiplied by the Number of Hours (Column E).</t>
  </si>
  <si>
    <t>Max. Fringe Benefit Rate (%)</t>
  </si>
  <si>
    <t>Direct Labor ($)</t>
  </si>
  <si>
    <t>Rate x Costs</t>
  </si>
  <si>
    <t>EBD Funds</t>
  </si>
  <si>
    <t>Fringe Benefit Totals</t>
  </si>
  <si>
    <r>
      <rPr>
        <b/>
        <sz val="14"/>
        <rFont val="Arial"/>
        <family val="2"/>
      </rPr>
      <t>Additional Explanation:</t>
    </r>
    <r>
      <rPr>
        <sz val="10"/>
        <rFont val="Arial"/>
        <family val="2"/>
      </rPr>
      <t xml:space="preserve"> As necessary, please use this box (or an attachment) to list the elements that comprise your fringe benefits and how they are applied to </t>
    </r>
  </si>
  <si>
    <t>your base (e.g. Personnel) to arrive at your fringe benefit rate.</t>
  </si>
  <si>
    <t>Fringe Benefits Instructions</t>
  </si>
  <si>
    <t xml:space="preserve">1. Insert the fringe benefit (FB) base description. The base is typically the direct labor costs that are multiplied by the fringe benefit rate to </t>
  </si>
  <si>
    <t xml:space="preserve">    arrive at the fringe benefit cost (FB base multiplied by the FB rate = FB cost).</t>
  </si>
  <si>
    <t xml:space="preserve">2. Select the cost category from the drop-down menu associated with the fringe benefit rate. Use multiple rows if multiple cost categories are </t>
  </si>
  <si>
    <t xml:space="preserve">    associated with a single fringe benefit rate.</t>
  </si>
  <si>
    <t xml:space="preserve">3. Organizations that charge the same fringe benefit rate for all classifications should insert "All Classifications" under the base description </t>
  </si>
  <si>
    <t xml:space="preserve">    and complete the top three lines only, one for each cost category. If more than one fringe benefit rate is utilized, use additional lines and </t>
  </si>
  <si>
    <t xml:space="preserve">    adequately describe (by employee or classification) the base for each fringe benefit rate charged.</t>
  </si>
  <si>
    <r>
      <t xml:space="preserve">4. Insert the maximum fringe benefit rate to be charged during the approved term of the agreement.  Round percentages </t>
    </r>
    <r>
      <rPr>
        <b/>
        <u/>
        <sz val="10"/>
        <rFont val="Arial"/>
        <family val="2"/>
      </rPr>
      <t>up</t>
    </r>
    <r>
      <rPr>
        <sz val="10"/>
        <rFont val="Arial"/>
        <family val="2"/>
      </rPr>
      <t xml:space="preserve"> to the nearest </t>
    </r>
  </si>
  <si>
    <t xml:space="preserve">    hundreth (two decimal places).  For example, manually enter 20.26% instead of 20.2511%</t>
  </si>
  <si>
    <t xml:space="preserve">5. The rates should not be averaged to get one fringe cost percentage. Explain how total fringe benefit costs were calculated in the  </t>
  </si>
  <si>
    <t xml:space="preserve">    Additional Explanation section above.</t>
  </si>
  <si>
    <t xml:space="preserve">6. The fringe benefit rates in these forms are rate caps, or the maximum amount allowed to be billed.  The Energy Commission will </t>
  </si>
  <si>
    <t xml:space="preserve">    only reimburse for actual fringe benefit expenses incurred, not to exceed the rates specified in these forms.</t>
  </si>
  <si>
    <t xml:space="preserve">7.  Insert the direct labor costs allocable to each fringe benefit rate.  These costs must be consistent with the costs identified on </t>
  </si>
  <si>
    <t xml:space="preserve">    the Direct Labor worksheet.  The total for the State Direct Labor Costs columns on this worksheet must match the Grand Totals </t>
  </si>
  <si>
    <t xml:space="preserve">    on the Direct Labor worksheet.</t>
  </si>
  <si>
    <r>
      <t xml:space="preserve">8.  Insert the dollar amount of fringe benefit costs to be reimbursed with EBD funds. </t>
    </r>
    <r>
      <rPr>
        <b/>
        <i/>
        <sz val="10"/>
        <rFont val="Arial"/>
        <family val="2"/>
      </rPr>
      <t>Whole dollars only.</t>
    </r>
  </si>
  <si>
    <r>
      <t xml:space="preserve">9.  Insert the dollar amount of fringe benefit costs to be charged as match share. </t>
    </r>
    <r>
      <rPr>
        <b/>
        <i/>
        <sz val="10"/>
        <rFont val="Arial"/>
        <family val="2"/>
      </rPr>
      <t>Whole dollars only.</t>
    </r>
  </si>
  <si>
    <t>10. Totals on each line must be less than or equal to Maximum Fringe Benefit Rate multiplied by Direct Labor Costs.</t>
  </si>
  <si>
    <t>12.  Confirm all totals across and down are accurate.</t>
  </si>
  <si>
    <t>Traveler's Job Title</t>
  </si>
  <si>
    <t xml:space="preserve">Departure </t>
  </si>
  <si>
    <t>Destination</t>
  </si>
  <si>
    <t>Trip Purpose</t>
  </si>
  <si>
    <t>No. of Days</t>
  </si>
  <si>
    <t>Lodging</t>
  </si>
  <si>
    <t>Flight</t>
  </si>
  <si>
    <t>Mileage Cost</t>
  </si>
  <si>
    <t>Vehicle Cost (if not included in Mileage Cost)</t>
  </si>
  <si>
    <t xml:space="preserve">Per Diem </t>
  </si>
  <si>
    <t>Match
Share
(Optional)</t>
  </si>
  <si>
    <t xml:space="preserve">Travel Totals </t>
  </si>
  <si>
    <t>Travel Instructions</t>
  </si>
  <si>
    <t xml:space="preserve">1. All travel costs are reimbursed at state rates, subject to any state-wide prohibition on travel, except in agreements between the </t>
  </si>
  <si>
    <t xml:space="preserve">    Energy Commission and a UC campus or the Federal Government. Current state travel rates can be found at </t>
  </si>
  <si>
    <t xml:space="preserve">    http://www.energy.ca.gov/contracts/TRAVEL_PER_DIEM.PDF. Please see terms and conditions for more information.</t>
  </si>
  <si>
    <t xml:space="preserve">2. Applicant is encouraged to use match funds to cover all travel costs. The Energy Commission will only reimburse travel costs for </t>
  </si>
  <si>
    <t xml:space="preserve">3. Identify all travel costs to be incurred by the organization to which these budget forms pertain (e.g. subcontractor travel will be shown </t>
  </si>
  <si>
    <t xml:space="preserve">    on the subcontractor travel sheet, not on the Contractor/Recipient travel sheet). All travel identified as to be determined "TBD" is not </t>
  </si>
  <si>
    <t xml:space="preserve">    pre-approved and requires prior written approval from the Commission Agreement Manager and Commission Agreement Officer in </t>
  </si>
  <si>
    <t xml:space="preserve">    accordance with the terms and conditions.</t>
  </si>
  <si>
    <t xml:space="preserve">4. All  travel listed on agreement budget forms is approved and does not require further authorization. Travel that is not included in the </t>
  </si>
  <si>
    <r>
      <rPr>
        <sz val="10"/>
        <color rgb="FF000000"/>
        <rFont val="Arial"/>
        <family val="2"/>
      </rPr>
      <t xml:space="preserve">    budget section of this agreement shall require written approval from the CAM </t>
    </r>
    <r>
      <rPr>
        <u/>
        <sz val="10"/>
        <color rgb="FF000000"/>
        <rFont val="Arial"/>
        <family val="2"/>
      </rPr>
      <t>prior</t>
    </r>
    <r>
      <rPr>
        <sz val="10"/>
        <color rgb="FF000000"/>
        <rFont val="Arial"/>
        <family val="2"/>
      </rPr>
      <t xml:space="preserve"> to travel departure. The CEC will reimburse travel </t>
    </r>
  </si>
  <si>
    <t xml:space="preserve">    expenses from the Recipients office location. </t>
  </si>
  <si>
    <t xml:space="preserve">5. Use the drop-down menu to select the applicable cost category. See the Instructions tab for cost category definitions. </t>
  </si>
  <si>
    <r>
      <rPr>
        <sz val="10"/>
        <color rgb="FF000000"/>
        <rFont val="Arial"/>
        <family val="2"/>
      </rPr>
      <t xml:space="preserve">    </t>
    </r>
    <r>
      <rPr>
        <u/>
        <sz val="10"/>
        <color rgb="FF000000"/>
        <rFont val="Arial"/>
        <family val="2"/>
      </rPr>
      <t>Project-Related:</t>
    </r>
    <r>
      <rPr>
        <sz val="10"/>
        <color rgb="FF000000"/>
        <rFont val="Arial"/>
        <family val="2"/>
      </rPr>
      <t xml:space="preserve"> Costs for activities directly related to home retrofits, not including the retrofit itself. This includes identifying homes to</t>
    </r>
  </si>
  <si>
    <t xml:space="preserve">    serve, home assessments, quality control, and follow-up surveys.</t>
  </si>
  <si>
    <t>6. Insert the traveler's name and/or classification.</t>
  </si>
  <si>
    <t>7. Insert the departure and destination locations. It is strongly recommended that all out of state or out of country travel be paid with</t>
  </si>
  <si>
    <t xml:space="preserve">     match funding. </t>
  </si>
  <si>
    <t>8. Insert a brief purpose of the trip.</t>
  </si>
  <si>
    <t>9. Insert the number of days of the trip and estimated costs of lodging, flight, vehicle, mileage, and per diem.</t>
  </si>
  <si>
    <t>10. Insert the dollar amount of each trip to be reimbursed with EBD funds. Whole dollars only.</t>
  </si>
  <si>
    <t>11. Insert the dollar amount of each trip to be charged as match share. Whole dollars only.</t>
  </si>
  <si>
    <t>12. Confirm all totals across and down are accurate.</t>
  </si>
  <si>
    <t>Description</t>
  </si>
  <si>
    <t>Purpose</t>
  </si>
  <si>
    <t>Cost Basis</t>
  </si>
  <si>
    <t># Units</t>
  </si>
  <si>
    <t>Unit Cost</t>
  </si>
  <si>
    <t>Total: 
# Units x Unit Cost</t>
  </si>
  <si>
    <t>Match
Share (Optional)</t>
  </si>
  <si>
    <t xml:space="preserve">Equipment Totals </t>
  </si>
  <si>
    <t>Equipment Instructions</t>
  </si>
  <si>
    <r>
      <t xml:space="preserve">1. </t>
    </r>
    <r>
      <rPr>
        <b/>
        <sz val="10"/>
        <rFont val="Arial"/>
        <family val="2"/>
      </rPr>
      <t xml:space="preserve">Equipment is defined as items having a </t>
    </r>
    <r>
      <rPr>
        <b/>
        <i/>
        <sz val="10"/>
        <rFont val="Arial"/>
        <family val="2"/>
      </rPr>
      <t>per unit</t>
    </r>
    <r>
      <rPr>
        <b/>
        <sz val="10"/>
        <rFont val="Arial"/>
        <family val="2"/>
      </rPr>
      <t xml:space="preserve"> cost of at least $5,000 and a useful life of at least 1 year.</t>
    </r>
    <r>
      <rPr>
        <sz val="10"/>
        <rFont val="Arial"/>
        <family val="2"/>
      </rPr>
      <t xml:space="preserve"> Equipment means any </t>
    </r>
  </si>
  <si>
    <t xml:space="preserve">    products, objects, machinery, apparatus, implements or tools purchased, used or constructed within the Project, including those </t>
  </si>
  <si>
    <t xml:space="preserve">    products, objects, machinery, apparatus, implements or tools from which over thirty percent (30%) of the equipment is composed of </t>
  </si>
  <si>
    <t xml:space="preserve">    materials purchased for the Project. Items not meeting this definition should be included on the Materials &amp; Miscellaneous worksheet.</t>
  </si>
  <si>
    <t>2. Select the appropriate cost category from the drop-down menu. Use multiple rows if the employee's work will fall into multiple cost categories.</t>
  </si>
  <si>
    <t xml:space="preserve">    The definition of each cost category are as follows: </t>
  </si>
  <si>
    <r>
      <rPr>
        <sz val="10"/>
        <color rgb="FF000000"/>
        <rFont val="Arial"/>
        <family val="2"/>
      </rPr>
      <t xml:space="preserve">    </t>
    </r>
    <r>
      <rPr>
        <u/>
        <sz val="10"/>
        <color rgb="FF000000"/>
        <rFont val="Arial"/>
        <family val="2"/>
      </rPr>
      <t>Project-Related:</t>
    </r>
    <r>
      <rPr>
        <sz val="10"/>
        <color rgb="FF000000"/>
        <rFont val="Arial"/>
        <family val="2"/>
      </rPr>
      <t xml:space="preserve"> Costs for activities directly related to home retrofits, not including the retrofit itself. This includes identifying homes to serve,</t>
    </r>
  </si>
  <si>
    <t xml:space="preserve">    home assessments, quality control, and follow-up surveys.</t>
  </si>
  <si>
    <t>3. Insert a description of the equipment. The description should be sufficient to allow the Energy Commission to easily tie the</t>
  </si>
  <si>
    <t xml:space="preserve">    equipment to backup documentation provided with the invoice and the Scope of Work.</t>
  </si>
  <si>
    <t>4. Insert a concise purpose of the equipment (i.e., why is the equipment needed for the project?).</t>
  </si>
  <si>
    <t>5. Provide a basis of cost (e.g., contractor quotes, catalog prices, prior invoices, etc.)</t>
  </si>
  <si>
    <t>6. Insert the number of units to be purchased.</t>
  </si>
  <si>
    <r>
      <t>7. Insert the</t>
    </r>
    <r>
      <rPr>
        <b/>
        <i/>
        <sz val="10"/>
        <rFont val="Arial"/>
        <family val="2"/>
      </rPr>
      <t xml:space="preserve"> per unit</t>
    </r>
    <r>
      <rPr>
        <sz val="10"/>
        <rFont val="Arial"/>
        <family val="2"/>
      </rPr>
      <t xml:space="preserve"> cost of the equipment.</t>
    </r>
  </si>
  <si>
    <r>
      <t xml:space="preserve">8. Insert the dollar amount to be reimbursed with EBD funds. </t>
    </r>
    <r>
      <rPr>
        <b/>
        <i/>
        <sz val="10"/>
        <rFont val="Arial"/>
        <family val="2"/>
      </rPr>
      <t>Whole dollars only.</t>
    </r>
  </si>
  <si>
    <r>
      <t xml:space="preserve">9. Insert the dollar amount to be charged as match share. </t>
    </r>
    <r>
      <rPr>
        <b/>
        <i/>
        <sz val="10"/>
        <rFont val="Arial"/>
        <family val="2"/>
      </rPr>
      <t>Whole dollars only.</t>
    </r>
  </si>
  <si>
    <r>
      <t xml:space="preserve">10. Totals on each line </t>
    </r>
    <r>
      <rPr>
        <b/>
        <i/>
        <sz val="10"/>
        <rFont val="Arial"/>
        <family val="2"/>
      </rPr>
      <t>must equal</t>
    </r>
    <r>
      <rPr>
        <sz val="10"/>
        <rFont val="Arial"/>
        <family val="2"/>
      </rPr>
      <t xml:space="preserve"> # of Units multiplied by the Per Unit Cost.</t>
    </r>
  </si>
  <si>
    <t>11. Confirm all totals across and down are accurate.</t>
  </si>
  <si>
    <t>Materials &amp; Miscellaneous</t>
  </si>
  <si>
    <t xml:space="preserve">Materials &amp; Misc Totals </t>
  </si>
  <si>
    <t>Materials &amp; Miscellaneous Instructions</t>
  </si>
  <si>
    <t xml:space="preserve">1.  Materials are items under the agreement that do not meet the definition of Equipment.  Miscellaneous are items of cost that do not fit </t>
  </si>
  <si>
    <t>in other cost categories contained in this workbook. Food and drinks are not reimbursable expenses.</t>
  </si>
  <si>
    <t xml:space="preserve">2. Select the appropriate cost category from the drop-down menu. Use multiple rows if the employee's work will fall into multiple cost </t>
  </si>
  <si>
    <t xml:space="preserve">    categories. The definition of each cost category are as follows: </t>
  </si>
  <si>
    <t xml:space="preserve">3. Insert a description of the material/miscellaneous item. The description should be sufficient to allow the Energy Commission to easily </t>
  </si>
  <si>
    <t xml:space="preserve">    tie the material/miscellaneous expense to backup documentation provided with the invoice and the Scope of Work.</t>
  </si>
  <si>
    <t xml:space="preserve">4. Where appropriate and logical, materials and miscellaneous items can be grouped together. Grouped items must be clearly and </t>
  </si>
  <si>
    <t xml:space="preserve">    thoroughly described. Grouped items can use "varies" for the # of units and unit cost. (Examples may include various pipes and </t>
  </si>
  <si>
    <t xml:space="preserve">    pipe fittings or various nuts and bolts, etc...)</t>
  </si>
  <si>
    <t xml:space="preserve">5. Insert a concise purpose of the material/miscellaneous expense (i.e., why is the material/miscellaneous expense needed </t>
  </si>
  <si>
    <t xml:space="preserve">    for the project?).</t>
  </si>
  <si>
    <t>6. Provide a basis of cost (e.g., contractor quotes, catalog prices, prior invoices, etc.)</t>
  </si>
  <si>
    <t>7.  Insert the number of units to be purchased.</t>
  </si>
  <si>
    <r>
      <t>8.  Insert the</t>
    </r>
    <r>
      <rPr>
        <b/>
        <i/>
        <sz val="10"/>
        <rFont val="Arial"/>
        <family val="2"/>
      </rPr>
      <t xml:space="preserve"> per unit</t>
    </r>
    <r>
      <rPr>
        <sz val="10"/>
        <rFont val="Arial"/>
        <family val="2"/>
      </rPr>
      <t xml:space="preserve"> cost of the material/miscellaneous item.</t>
    </r>
  </si>
  <si>
    <r>
      <t xml:space="preserve">9.  Insert the dollar amount to be reimbursed with EBD funds. </t>
    </r>
    <r>
      <rPr>
        <b/>
        <i/>
        <sz val="10"/>
        <rFont val="Arial"/>
        <family val="2"/>
      </rPr>
      <t>Whole dollars only.</t>
    </r>
  </si>
  <si>
    <r>
      <rPr>
        <sz val="10"/>
        <color rgb="FF000000"/>
        <rFont val="Arial"/>
        <family val="2"/>
      </rPr>
      <t xml:space="preserve">10. Insert the dollar amount to be charged as match share. </t>
    </r>
    <r>
      <rPr>
        <b/>
        <i/>
        <sz val="10"/>
        <color rgb="FF000000"/>
        <rFont val="Arial"/>
        <family val="2"/>
      </rPr>
      <t>Whole dollars only.</t>
    </r>
  </si>
  <si>
    <r>
      <rPr>
        <sz val="10"/>
        <color rgb="FF000000"/>
        <rFont val="Arial"/>
        <family val="2"/>
      </rPr>
      <t xml:space="preserve">11. Totals on each line </t>
    </r>
    <r>
      <rPr>
        <b/>
        <i/>
        <sz val="10"/>
        <color rgb="FF000000"/>
        <rFont val="Arial"/>
        <family val="2"/>
      </rPr>
      <t>must equal</t>
    </r>
    <r>
      <rPr>
        <sz val="10"/>
        <color rgb="FF000000"/>
        <rFont val="Arial"/>
        <family val="2"/>
      </rPr>
      <t xml:space="preserve"> # of Units multiplied by the Per Unit Cost.</t>
    </r>
  </si>
  <si>
    <t>Subcontracts</t>
  </si>
  <si>
    <t>Subcontractor or Vendor Name</t>
  </si>
  <si>
    <t>Organization Type (select from drop-down menu)</t>
  </si>
  <si>
    <t>Purpose and Cost Basis</t>
  </si>
  <si>
    <t>CA Business Certifications DVBE/ SB/MB/None</t>
  </si>
  <si>
    <t xml:space="preserve"> </t>
  </si>
  <si>
    <t xml:space="preserve">Subcontracts Totals </t>
  </si>
  <si>
    <t>Subcontracts Instructions</t>
  </si>
  <si>
    <t xml:space="preserve">1.  Each subcontract containing: 1) $100,000 or more of Energy Commission funds; or 2) 25% or more of the total Energy </t>
  </si>
  <si>
    <t xml:space="preserve">     Commission funds requested requires completion of separate set of complete budget forms detailing the expected </t>
  </si>
  <si>
    <t xml:space="preserve">     expenditures of the subcontractor.</t>
  </si>
  <si>
    <t>2.  Include all subcontractors and vendors that have a direct contractual relationship with the organization to which these budget forms pertain</t>
  </si>
  <si>
    <t xml:space="preserve">    including those that must also complete their own set of budget forms.</t>
  </si>
  <si>
    <t>3. Select the appropriate cost category from the drop-down menu. Use multiple rows if the employee's work will fall into multiple cost categories.</t>
  </si>
  <si>
    <t>4.  Insert the name of the subcontractor or vendor, if known. If not known, insert "TBD."</t>
  </si>
  <si>
    <t xml:space="preserve">5.  Select organization type from drop-down menu. A subcontractor is any person or entity that receives grant funds directly from the </t>
  </si>
  <si>
    <t xml:space="preserve">    Recipient to make decisions about how to conduct some of the grant project activities. A subcontractor's role involves discretion over grant</t>
  </si>
  <si>
    <t xml:space="preserve">    activities and is not merely just selling goods or services. A vendor is a person or entity that sells goods or services to the Recipient,</t>
  </si>
  <si>
    <t xml:space="preserve">    Subcontractor, or any lower-tiered level of Sub-Subcontractor, in exchange for some of the grant funds, and does not make decisions </t>
  </si>
  <si>
    <t xml:space="preserve">   about how to perform the grant's activities. </t>
  </si>
  <si>
    <t>6.  Insert a concise purpose of the subcontract (i.e., why is the subcontract needed for the project?) and a basis of cost (e.g., contractor quote).</t>
  </si>
  <si>
    <r>
      <t xml:space="preserve">7.  Insert the dollar amount to be reimbursed with EBD funds. </t>
    </r>
    <r>
      <rPr>
        <b/>
        <i/>
        <sz val="10"/>
        <rFont val="Arial"/>
        <family val="2"/>
      </rPr>
      <t>Whole dollars only.</t>
    </r>
  </si>
  <si>
    <r>
      <t xml:space="preserve">8.  Insert the dollar amount to be charged as match share. </t>
    </r>
    <r>
      <rPr>
        <b/>
        <i/>
        <sz val="10"/>
        <rFont val="Arial"/>
        <family val="2"/>
      </rPr>
      <t>Whole dollars only.</t>
    </r>
  </si>
  <si>
    <r>
      <t xml:space="preserve">9.  Totals on each line </t>
    </r>
    <r>
      <rPr>
        <b/>
        <i/>
        <sz val="10"/>
        <rFont val="Arial"/>
        <family val="2"/>
      </rPr>
      <t>must equal</t>
    </r>
    <r>
      <rPr>
        <sz val="10"/>
        <rFont val="Arial"/>
        <family val="2"/>
      </rPr>
      <t xml:space="preserve"> total amount of subcontract.</t>
    </r>
  </si>
  <si>
    <t>10.  Confirm all totals across and down are accurate.</t>
  </si>
  <si>
    <t xml:space="preserve">11.  Insert whether the subcontractor is a certified Disabled Veteran Business Enterprise (DVBE), Small Business (SB) </t>
  </si>
  <si>
    <t xml:space="preserve">     or Micro Business (MB). Appropriate answers are "DVBE", "SB", "MB", "None", or "TBD".  Certification status can be verified at the </t>
  </si>
  <si>
    <t xml:space="preserve">     following website: https://www.caleprocure.ca.gov/pages/PublicSearch/supplier-search.aspx  </t>
  </si>
  <si>
    <t>Indirect Costs and Profit</t>
  </si>
  <si>
    <t>Indirect Cost(s)</t>
  </si>
  <si>
    <t>Name and Description of Indirect Cost</t>
  </si>
  <si>
    <t>Maximum Rate (%)</t>
  </si>
  <si>
    <t xml:space="preserve">Indirect Cost Base Description </t>
  </si>
  <si>
    <t>Cost Category (Select from drop-down menu)</t>
  </si>
  <si>
    <t>Indirect Cost Base Amount</t>
  </si>
  <si>
    <t xml:space="preserve">Indirect Cost Totals </t>
  </si>
  <si>
    <t>Profit (applicable to subcontracts only)</t>
  </si>
  <si>
    <t xml:space="preserve">Profit Cost Base Description </t>
  </si>
  <si>
    <t>Profit Base Amount</t>
  </si>
  <si>
    <t xml:space="preserve">Profit Totals </t>
  </si>
  <si>
    <t>Indirect Costs Instructions</t>
  </si>
  <si>
    <t xml:space="preserve">1. All indirect costs charged must be reasonable, allocable to the project, and fully supported by backup documentation. The Energy </t>
  </si>
  <si>
    <t xml:space="preserve">    Commission reserves the right to request supporting documentation of all indirect costs reimbursed or charged as match share.</t>
  </si>
  <si>
    <t>2. Indirect costs must adhere to the Agreement Terms and Conditions, Generally Accepted Accounting Principles (GAAP) and the</t>
  </si>
  <si>
    <t xml:space="preserve">    OMB Circular or Federal Acquisition Regulations applicable to your organization.</t>
  </si>
  <si>
    <t xml:space="preserve">3. Insert the name of the indirect cost and add a brief description of the indirect cost. </t>
  </si>
  <si>
    <t>4.  Insert the maximum indirect cost rate to be charged during the approved term of the agreement.</t>
  </si>
  <si>
    <r>
      <t>5.</t>
    </r>
    <r>
      <rPr>
        <b/>
        <sz val="10"/>
        <rFont val="Arial"/>
        <family val="2"/>
      </rPr>
      <t xml:space="preserve"> The indirect cost rates on this form are caps, or the maximum amount allowed to be billed.</t>
    </r>
    <r>
      <rPr>
        <sz val="10"/>
        <rFont val="Arial"/>
        <family val="2"/>
      </rPr>
      <t xml:space="preserve">  The Contractor/Recipient/Subcontractor </t>
    </r>
  </si>
  <si>
    <t xml:space="preserve">    can only bill for actual indirect costs incurred, not to exceed the rates specified in these forms. </t>
  </si>
  <si>
    <t xml:space="preserve">6.  Describe the indirect cost base (categories or items of costs within the budget) on which the indirect cost rate is applied. </t>
  </si>
  <si>
    <t>7. Select the appropriate cost category for the indirect cost (Administrative, Project, or Project-Related). The cost category should match the cost</t>
  </si>
  <si>
    <t xml:space="preserve">    category of the cost base. </t>
  </si>
  <si>
    <t xml:space="preserve">8. Insert the dollar amount of the indirect cost base. This is the sum of the budgeted costs described in the indirect cost base </t>
  </si>
  <si>
    <t xml:space="preserve">    description.</t>
  </si>
  <si>
    <r>
      <rPr>
        <sz val="10"/>
        <color rgb="FF000000"/>
        <rFont val="Arial"/>
        <family val="2"/>
      </rPr>
      <t xml:space="preserve">9.  Insert the dollar amount to be reimbursed with EBD funds. </t>
    </r>
    <r>
      <rPr>
        <b/>
        <i/>
        <sz val="10"/>
        <color rgb="FF000000"/>
        <rFont val="Arial"/>
        <family val="2"/>
      </rPr>
      <t>Whole dollars only.</t>
    </r>
  </si>
  <si>
    <r>
      <rPr>
        <sz val="10"/>
        <color rgb="FF000000"/>
        <rFont val="Arial"/>
        <family val="2"/>
      </rPr>
      <t xml:space="preserve">10.  Insert the dollar amount to be charged as match share. </t>
    </r>
    <r>
      <rPr>
        <b/>
        <i/>
        <sz val="10"/>
        <color rgb="FF000000"/>
        <rFont val="Arial"/>
        <family val="2"/>
      </rPr>
      <t>Whole dollars only.</t>
    </r>
  </si>
  <si>
    <t xml:space="preserve">     are allowed to cover higher percentages of indirect costs.</t>
  </si>
  <si>
    <t>11.  Totals on each line must be less than or equal to Maximum Indirect Cost Rate multiplied by the Indirect Cost Base Amount.</t>
  </si>
  <si>
    <t>13. University of California campuses max indirect is 25% of the Modified Total Direct Costs (MTDC). MTDC includes direct salaries</t>
  </si>
  <si>
    <t xml:space="preserve">     and wages, applicable fringe benefits, materials and supplies, services, travel, and subawards and subcontracts up to the first $25,000 </t>
  </si>
  <si>
    <t xml:space="preserve">     of each subaward or subcontract. MTDC excludes equipment, capital expenditures, rental costs, tuition remission, scholarships and </t>
  </si>
  <si>
    <t xml:space="preserve">     fellowships, participant support costs, and the portion of each subaward and subcontract in excess of $25,000. This applies</t>
  </si>
  <si>
    <t xml:space="preserve">     regardless of if UC is the direct grant recipient or a subcontractor to a grant recipient.</t>
  </si>
  <si>
    <t>Profit Instructions</t>
  </si>
  <si>
    <r>
      <t xml:space="preserve">1. </t>
    </r>
    <r>
      <rPr>
        <b/>
        <sz val="10"/>
        <rFont val="Arial"/>
        <family val="2"/>
      </rPr>
      <t>For Grant Agreements Only:</t>
    </r>
    <r>
      <rPr>
        <sz val="10"/>
        <rFont val="Arial"/>
        <family val="2"/>
      </rPr>
      <t xml:space="preserve"> Recipients CANNOT be reimbursed for more than their actual allowable expenses </t>
    </r>
  </si>
  <si>
    <t>(i.e., cannot include profit, fees, or markups) under the agreement. Subcontractors (all tiers) are allowed to include up to a maximum</t>
  </si>
  <si>
    <t xml:space="preserve"> total of 10% profit, fees or mark-ups on their own actual allowable expenses less any expenses further subcontracted to other entities </t>
  </si>
  <si>
    <t xml:space="preserve">(i.e., profit, fees and markups are not allowed on subcontractor expenses). For example, if a subcontractor has $100,000 in actual </t>
  </si>
  <si>
    <t xml:space="preserve">allowable costs but has further subcontracted $20,000 to another entity, then the subcontractor can only include up to 10% profit </t>
  </si>
  <si>
    <t>on $80,000 ($100,000 minus $20,000).  See terms and conditions for more information on allowable costs.</t>
  </si>
  <si>
    <r>
      <t xml:space="preserve">2. </t>
    </r>
    <r>
      <rPr>
        <b/>
        <sz val="10"/>
        <rFont val="Arial"/>
        <family val="2"/>
      </rPr>
      <t xml:space="preserve">For Contract Agreements Only: </t>
    </r>
    <r>
      <rPr>
        <sz val="10"/>
        <rFont val="Arial"/>
        <family val="2"/>
      </rPr>
      <t xml:space="preserve">Contractors and subcontractors can include up to a maximum total of 10% profit, fees or markups </t>
    </r>
  </si>
  <si>
    <t>on their own actual allowable expenses less any expenses further subcontracted to other entities (i.e., profit, fees and markups are not</t>
  </si>
  <si>
    <t xml:space="preserve"> allowed on subcontractor expenses).  For example, if a contractor has $100,000 in actual allowable costs but has further subcontracted </t>
  </si>
  <si>
    <t xml:space="preserve">$20,000 to another entity, then the contractor can only include up to 10% profit on $80,000 ($100,000 minus $20,000).  See terms </t>
  </si>
  <si>
    <t>and conditions for more information on allowable costs.</t>
  </si>
  <si>
    <r>
      <t>3.</t>
    </r>
    <r>
      <rPr>
        <b/>
        <sz val="10"/>
        <rFont val="Arial"/>
        <family val="2"/>
      </rPr>
      <t xml:space="preserve"> For All Agreement Types: </t>
    </r>
    <r>
      <rPr>
        <sz val="10"/>
        <rFont val="Arial"/>
        <family val="2"/>
      </rPr>
      <t xml:space="preserve">Forgone profit, fees, or markups are NOT eligible match share expenditures. Forgone profit, fees </t>
    </r>
  </si>
  <si>
    <t>and markups are defined as profit, fees or markups that are not claimed or actually paid to a contractor, recipient or subcontractor.  For</t>
  </si>
  <si>
    <t xml:space="preserve"> example, if a contractor pays its own funds to a subcontractor (funds the contractor will not seek reimbursement from the Energy </t>
  </si>
  <si>
    <t xml:space="preserve">Commission) and the payment includes profit, fees or markups, the amount paid to the subcontractor including the profit, fees or </t>
  </si>
  <si>
    <t xml:space="preserve">markups can count as a match share expenditure since it was actually paid.  However, if a contractor or subcontractor would normally </t>
  </si>
  <si>
    <t xml:space="preserve">include profit, fees or markups in its invoices and indicates it will forgo charging these costs, the forgone profit, fees, or markups cannot </t>
  </si>
  <si>
    <t xml:space="preserve">count as a match fund expenditure since it was not paid. This restriction does not apply to equipment or material discounts </t>
  </si>
  <si>
    <t>appropriately documented and provided to the project.</t>
  </si>
  <si>
    <t xml:space="preserve">4.  Insert the maximum profit rate to be charged during the approved term of the agreement. The profit rate in these forms are caps, </t>
  </si>
  <si>
    <t>or the maximum amount allowed to be billed.</t>
  </si>
  <si>
    <t>5.  Describe the profit base (categories or items of costs within the budget) on which the profit rate is applied.</t>
  </si>
  <si>
    <t>6.  Insert the dollar amount of the profit base. This is the sum of the budgeted costs described in the Profit Base Description.</t>
  </si>
  <si>
    <t xml:space="preserve">9. The Energy Commission expects to only reimburse profit which is allocable to the profit base reimbursed by the Energy Commission. </t>
  </si>
  <si>
    <t xml:space="preserve">For example, if the Energy Commission reimburses 45% of the profit base costs, the Energy Commission expects to only reimburse up </t>
  </si>
  <si>
    <t>to 45% of the profit. Match share expenditures are allowed to cover higher percentages of profit.</t>
  </si>
  <si>
    <t>10.  Totals on each line must be less than or equal to:  Max. Profit Rate X Profit Base Amount.</t>
  </si>
  <si>
    <t>11.  Confirm all totals across and down are accurate.</t>
  </si>
  <si>
    <t>Cost Categories</t>
  </si>
  <si>
    <t>Organization Type</t>
  </si>
  <si>
    <t>Subcontractor Type</t>
  </si>
  <si>
    <t>1 - Agreement Administration</t>
  </si>
  <si>
    <t>Subcontractor</t>
  </si>
  <si>
    <t xml:space="preserve">2 - Implement EBD Tribal Direct Install Program </t>
  </si>
  <si>
    <t>Administration, Project-Related, and Project</t>
  </si>
  <si>
    <t>Vendor</t>
  </si>
  <si>
    <t>3 - Project Tracking, Data Collection, and Reporting</t>
  </si>
  <si>
    <t xml:space="preserve">      Commission reimburses 45% of the direct labor, the Energy Commission expects to only reimburse up to 45% of the fringe benefit costs.</t>
  </si>
  <si>
    <r>
      <t xml:space="preserve">    </t>
    </r>
    <r>
      <rPr>
        <u/>
        <sz val="10"/>
        <rFont val="Arial"/>
        <family val="2"/>
      </rPr>
      <t>Administration:</t>
    </r>
    <r>
      <rPr>
        <sz val="10"/>
        <rFont val="Arial"/>
        <family val="2"/>
      </rPr>
      <t xml:space="preserve"> All other allowable costs necessary for the effective administration of the program.</t>
    </r>
  </si>
  <si>
    <t xml:space="preserve">11. The Energy Commission will only reimburse fringe benefits for the actual reimbursable base amount incurred. For example, if the Energy </t>
  </si>
  <si>
    <r>
      <t xml:space="preserve">    </t>
    </r>
    <r>
      <rPr>
        <u/>
        <sz val="10"/>
        <rFont val="Arial"/>
        <family val="2"/>
      </rPr>
      <t>Administration:</t>
    </r>
    <r>
      <rPr>
        <sz val="10"/>
        <rFont val="Arial"/>
        <family val="2"/>
      </rPr>
      <t xml:space="preserve"> All other allowable costs necessary for the effective administration of the program. </t>
    </r>
  </si>
  <si>
    <t xml:space="preserve">    transportation (i.e. flights, car rental, mileage, taxi), lodging, and per diem (meals and incidentals) at state rates. </t>
  </si>
  <si>
    <t>11. The Energy Commission will only reimburse indirect costs for actual base costs incurred.  For example, if the Energy Commission reimburses</t>
  </si>
  <si>
    <t xml:space="preserve">     45% of the indirect base cost amount, the Energy Commission expects to only reimburse up to 45% of indirect costs. Match share expenditures</t>
  </si>
  <si>
    <t>General Budget Worksheet Instructions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</si>
</sst>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4" formatCode="_(&quot;$&quot;* #,##0.00_);_(&quot;$&quot;* \(#,##0.00\);_(&quot;$&quot;* &quot;-&quot;??_);_(@_)"/>
    <numFmt numFmtId="43" formatCode="_(* #,##0.00_);_(* \(#,##0.00\);_(* &quot;-&quot;??_);_(@_)"/>
    <numFmt numFmtId="164" formatCode="#,##0.0"/>
    <numFmt numFmtId="165" formatCode="_(&quot;$&quot;* #,##0_);_(&quot;$&quot;* \(#,##0\);_(&quot;$&quot;* &quot;-&quot;??_);_(@_)"/>
  </numFmts>
  <fonts count="33" x14ac:knownFonts="1">
    <font>
      <sz val="10"/>
      <name val="Arial"/>
    </font>
    <font>
      <sz val="10"/>
      <name val="Arial"/>
      <family val="2"/>
    </font>
    <font>
      <b/>
      <sz val="10"/>
      <name val="Arial"/>
      <family val="2"/>
    </font>
    <font>
      <b/>
      <sz val="12"/>
      <name val="Arial"/>
      <family val="2"/>
    </font>
    <font>
      <sz val="12"/>
      <name val="Arial"/>
      <family val="2"/>
    </font>
    <font>
      <b/>
      <sz val="14"/>
      <name val="Arial"/>
      <family val="2"/>
    </font>
    <font>
      <sz val="10"/>
      <name val="Arial"/>
      <family val="2"/>
    </font>
    <font>
      <sz val="10"/>
      <name val="Arial"/>
      <family val="2"/>
    </font>
    <font>
      <b/>
      <i/>
      <sz val="10"/>
      <color indexed="12"/>
      <name val="Arial"/>
      <family val="2"/>
    </font>
    <font>
      <b/>
      <i/>
      <sz val="10"/>
      <name val="Arial"/>
      <family val="2"/>
    </font>
    <font>
      <sz val="10"/>
      <name val="Arial"/>
      <family val="2"/>
    </font>
    <font>
      <b/>
      <i/>
      <sz val="12"/>
      <name val="Arial"/>
      <family val="2"/>
    </font>
    <font>
      <b/>
      <u/>
      <sz val="12"/>
      <name val="Arial"/>
      <family val="2"/>
    </font>
    <font>
      <sz val="10"/>
      <color rgb="FFFF0000"/>
      <name val="Arial"/>
      <family val="2"/>
    </font>
    <font>
      <b/>
      <u/>
      <sz val="10"/>
      <name val="Arial"/>
      <family val="2"/>
    </font>
    <font>
      <b/>
      <sz val="11"/>
      <name val="Arial"/>
      <family val="2"/>
    </font>
    <font>
      <sz val="11"/>
      <name val="Arial"/>
      <family val="2"/>
    </font>
    <font>
      <sz val="9"/>
      <name val="Segoe UI"/>
      <family val="2"/>
    </font>
    <font>
      <sz val="12"/>
      <color rgb="FF000000"/>
      <name val="Arial"/>
      <family val="2"/>
    </font>
    <font>
      <b/>
      <sz val="12"/>
      <color rgb="FF000000"/>
      <name val="Arial"/>
      <family val="2"/>
    </font>
    <font>
      <sz val="10"/>
      <color rgb="FF000000"/>
      <name val="Arial"/>
      <family val="2"/>
    </font>
    <font>
      <b/>
      <i/>
      <sz val="10"/>
      <color rgb="FF000000"/>
      <name val="Arial"/>
      <family val="2"/>
    </font>
    <font>
      <u/>
      <sz val="12"/>
      <color rgb="FF000000"/>
      <name val="Arial"/>
      <family val="2"/>
    </font>
    <font>
      <u/>
      <sz val="10"/>
      <color rgb="FF000000"/>
      <name val="Arial"/>
      <family val="2"/>
    </font>
    <font>
      <b/>
      <sz val="14"/>
      <color rgb="FF000000"/>
      <name val="Arial"/>
      <family val="2"/>
    </font>
    <font>
      <sz val="12"/>
      <color rgb="FF000000"/>
      <name val="Arial"/>
      <family val="2"/>
    </font>
    <font>
      <sz val="12"/>
      <color rgb="FF000000"/>
      <name val="Calibri"/>
      <family val="2"/>
    </font>
    <font>
      <sz val="9.6"/>
      <color rgb="FF000000"/>
      <name val="Arial"/>
      <family val="2"/>
    </font>
    <font>
      <sz val="10"/>
      <color rgb="FF000000"/>
      <name val="Arial"/>
      <family val="2"/>
    </font>
    <font>
      <sz val="12"/>
      <color theme="3"/>
      <name val="Arial"/>
      <family val="2"/>
    </font>
    <font>
      <sz val="10"/>
      <color theme="3"/>
      <name val="Arial"/>
      <family val="2"/>
    </font>
    <font>
      <sz val="10"/>
      <color theme="3"/>
      <name val="Arial"/>
      <family val="2"/>
    </font>
    <font>
      <u/>
      <sz val="10"/>
      <name val="Arial"/>
      <family val="2"/>
    </font>
  </fonts>
  <fills count="9">
    <fill>
      <patternFill patternType="none"/>
    </fill>
    <fill>
      <patternFill patternType="gray125"/>
    </fill>
    <fill>
      <patternFill patternType="solid">
        <fgColor indexed="43"/>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0.14996795556505021"/>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style="thin">
        <color indexed="64"/>
      </left>
      <right style="medium">
        <color indexed="64"/>
      </right>
      <top style="medium">
        <color indexed="64"/>
      </top>
      <bottom style="thin">
        <color rgb="FF000000"/>
      </bottom>
      <diagonal/>
    </border>
    <border>
      <left style="thin">
        <color indexed="64"/>
      </left>
      <right style="medium">
        <color indexed="64"/>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indexed="64"/>
      </top>
      <bottom/>
      <diagonal/>
    </border>
    <border>
      <left/>
      <right style="thin">
        <color rgb="FF000000"/>
      </right>
      <top/>
      <bottom/>
      <diagonal/>
    </border>
    <border>
      <left style="thin">
        <color rgb="FF000000"/>
      </left>
      <right/>
      <top/>
      <bottom style="thin">
        <color indexed="64"/>
      </bottom>
      <diagonal/>
    </border>
    <border>
      <left style="thin">
        <color rgb="FF000000"/>
      </left>
      <right/>
      <top/>
      <bottom/>
      <diagonal/>
    </border>
    <border>
      <left style="thin">
        <color rgb="FF000000"/>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indexed="64"/>
      </top>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
      <left style="thin">
        <color indexed="64"/>
      </left>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rgb="FF000000"/>
      </left>
      <right/>
      <top style="thin">
        <color rgb="FF000000"/>
      </top>
      <bottom style="thin">
        <color indexed="64"/>
      </bottom>
      <diagonal/>
    </border>
    <border>
      <left style="medium">
        <color indexed="64"/>
      </left>
      <right/>
      <top style="medium">
        <color indexed="64"/>
      </top>
      <bottom/>
      <diagonal/>
    </border>
  </borders>
  <cellStyleXfs count="6">
    <xf numFmtId="0" fontId="0" fillId="0" borderId="0"/>
    <xf numFmtId="44" fontId="1" fillId="0" borderId="0" applyFont="0" applyFill="0" applyBorder="0" applyAlignment="0" applyProtection="0"/>
    <xf numFmtId="44" fontId="10" fillId="0" borderId="0" applyFont="0" applyFill="0" applyBorder="0" applyAlignment="0" applyProtection="0"/>
    <xf numFmtId="9" fontId="1" fillId="0" borderId="0" applyFont="0" applyFill="0" applyBorder="0" applyAlignment="0" applyProtection="0"/>
    <xf numFmtId="0" fontId="6" fillId="0" borderId="0"/>
    <xf numFmtId="44" fontId="6" fillId="0" borderId="0" applyFont="0" applyFill="0" applyBorder="0" applyAlignment="0" applyProtection="0"/>
  </cellStyleXfs>
  <cellXfs count="415">
    <xf numFmtId="0" fontId="0" fillId="0" borderId="0" xfId="0"/>
    <xf numFmtId="0" fontId="6" fillId="0" borderId="0" xfId="0" applyFont="1"/>
    <xf numFmtId="0" fontId="7" fillId="0" borderId="0" xfId="0" applyFont="1"/>
    <xf numFmtId="0" fontId="6" fillId="0" borderId="0" xfId="0" applyFont="1" applyAlignment="1">
      <alignment vertical="center"/>
    </xf>
    <xf numFmtId="0" fontId="6" fillId="0" borderId="0" xfId="0" applyFont="1" applyAlignment="1">
      <alignment wrapText="1"/>
    </xf>
    <xf numFmtId="0" fontId="0" fillId="0" borderId="0" xfId="0" applyAlignment="1">
      <alignment wrapText="1"/>
    </xf>
    <xf numFmtId="0" fontId="3" fillId="0" borderId="0" xfId="0" applyFont="1"/>
    <xf numFmtId="0" fontId="13" fillId="0" borderId="0" xfId="0" applyFont="1"/>
    <xf numFmtId="0" fontId="8" fillId="0" borderId="1" xfId="0" applyFont="1" applyBorder="1" applyAlignment="1" applyProtection="1">
      <alignment horizontal="center" vertical="center" wrapText="1"/>
      <protection locked="0"/>
    </xf>
    <xf numFmtId="0" fontId="7" fillId="0" borderId="0" xfId="0" applyFont="1" applyAlignment="1">
      <alignment wrapText="1"/>
    </xf>
    <xf numFmtId="0" fontId="2" fillId="0" borderId="8"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2" fillId="0" borderId="10"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wrapText="1"/>
      <protection locked="0"/>
    </xf>
    <xf numFmtId="0" fontId="2" fillId="0" borderId="10" xfId="0" applyFont="1" applyBorder="1" applyAlignment="1" applyProtection="1">
      <alignment vertical="center" wrapText="1"/>
      <protection locked="0"/>
    </xf>
    <xf numFmtId="0" fontId="2" fillId="0" borderId="13" xfId="0" applyFont="1" applyBorder="1" applyAlignment="1" applyProtection="1">
      <alignment vertical="center" wrapText="1"/>
      <protection locked="0"/>
    </xf>
    <xf numFmtId="0" fontId="2" fillId="0" borderId="11" xfId="0" applyFont="1" applyBorder="1" applyAlignment="1" applyProtection="1">
      <alignment vertical="center" wrapText="1"/>
      <protection locked="0"/>
    </xf>
    <xf numFmtId="165" fontId="2" fillId="0" borderId="0" xfId="1" applyNumberFormat="1" applyFont="1" applyFill="1" applyBorder="1" applyAlignment="1" applyProtection="1">
      <alignment vertical="center"/>
    </xf>
    <xf numFmtId="0" fontId="5" fillId="0" borderId="0" xfId="0" applyFont="1" applyAlignment="1">
      <alignment wrapText="1"/>
    </xf>
    <xf numFmtId="0" fontId="9" fillId="0" borderId="0" xfId="0" applyFont="1"/>
    <xf numFmtId="41" fontId="1" fillId="0" borderId="1" xfId="0" applyNumberFormat="1" applyFont="1" applyBorder="1" applyAlignment="1" applyProtection="1">
      <alignment vertical="center"/>
      <protection locked="0"/>
    </xf>
    <xf numFmtId="0" fontId="3" fillId="0" borderId="0" xfId="0" applyFont="1" applyAlignment="1">
      <alignment wrapText="1"/>
    </xf>
    <xf numFmtId="0" fontId="12" fillId="0" borderId="0" xfId="0" applyFont="1" applyAlignment="1">
      <alignment horizontal="center"/>
    </xf>
    <xf numFmtId="0" fontId="9" fillId="0" borderId="0" xfId="0" applyFont="1" applyAlignment="1">
      <alignment horizontal="left" wrapText="1"/>
    </xf>
    <xf numFmtId="0" fontId="5" fillId="0" borderId="0" xfId="0" applyFont="1" applyAlignment="1">
      <alignment horizontal="center" wrapText="1"/>
    </xf>
    <xf numFmtId="0" fontId="5" fillId="0" borderId="0" xfId="0" applyFont="1" applyAlignment="1">
      <alignment horizontal="center"/>
    </xf>
    <xf numFmtId="0" fontId="4" fillId="0" borderId="1" xfId="0" applyFont="1" applyBorder="1" applyAlignment="1">
      <alignment vertical="center" wrapText="1"/>
    </xf>
    <xf numFmtId="0" fontId="4" fillId="0" borderId="0" xfId="0" applyFont="1"/>
    <xf numFmtId="165" fontId="4" fillId="5" borderId="1" xfId="1" applyNumberFormat="1" applyFont="1" applyFill="1" applyBorder="1" applyAlignment="1" applyProtection="1">
      <alignment vertical="center"/>
    </xf>
    <xf numFmtId="165" fontId="4" fillId="5" borderId="5" xfId="1" applyNumberFormat="1" applyFont="1" applyFill="1" applyBorder="1" applyAlignment="1" applyProtection="1">
      <alignment vertical="center"/>
    </xf>
    <xf numFmtId="165" fontId="3" fillId="5" borderId="1" xfId="1" applyNumberFormat="1" applyFont="1" applyFill="1" applyBorder="1" applyAlignment="1" applyProtection="1">
      <alignment vertical="center"/>
    </xf>
    <xf numFmtId="165" fontId="2" fillId="5" borderId="5" xfId="1" applyNumberFormat="1" applyFont="1" applyFill="1" applyBorder="1" applyAlignment="1" applyProtection="1">
      <alignment vertical="center"/>
    </xf>
    <xf numFmtId="165" fontId="2" fillId="5" borderId="3" xfId="1" applyNumberFormat="1" applyFont="1" applyFill="1" applyBorder="1" applyAlignment="1" applyProtection="1">
      <alignment vertical="center"/>
    </xf>
    <xf numFmtId="165" fontId="2" fillId="5" borderId="7" xfId="1" applyNumberFormat="1" applyFont="1" applyFill="1" applyBorder="1" applyAlignment="1" applyProtection="1">
      <alignment vertical="center"/>
    </xf>
    <xf numFmtId="165" fontId="2" fillId="3" borderId="19" xfId="1" applyNumberFormat="1" applyFont="1" applyFill="1" applyBorder="1" applyAlignment="1" applyProtection="1">
      <alignment vertical="center"/>
    </xf>
    <xf numFmtId="165" fontId="2" fillId="3" borderId="7" xfId="1" applyNumberFormat="1" applyFont="1" applyFill="1" applyBorder="1" applyAlignment="1" applyProtection="1">
      <alignment vertical="center"/>
    </xf>
    <xf numFmtId="165" fontId="2" fillId="3" borderId="3" xfId="1" applyNumberFormat="1" applyFont="1" applyFill="1" applyBorder="1" applyAlignment="1" applyProtection="1">
      <alignment vertical="center"/>
    </xf>
    <xf numFmtId="165" fontId="2" fillId="3" borderId="2" xfId="1" applyNumberFormat="1" applyFont="1" applyFill="1" applyBorder="1" applyAlignment="1" applyProtection="1">
      <alignment vertical="center"/>
    </xf>
    <xf numFmtId="165" fontId="11" fillId="0" borderId="0" xfId="1" applyNumberFormat="1" applyFont="1" applyFill="1" applyBorder="1" applyAlignment="1" applyProtection="1">
      <alignment vertical="center"/>
    </xf>
    <xf numFmtId="3" fontId="11" fillId="4" borderId="1" xfId="0" applyNumberFormat="1" applyFont="1" applyFill="1" applyBorder="1" applyAlignment="1">
      <alignment horizontal="left" vertical="center" wrapText="1"/>
    </xf>
    <xf numFmtId="43" fontId="11" fillId="5" borderId="1" xfId="1" applyNumberFormat="1" applyFont="1" applyFill="1" applyBorder="1" applyAlignment="1" applyProtection="1">
      <alignment vertical="center"/>
    </xf>
    <xf numFmtId="0" fontId="2" fillId="4" borderId="29" xfId="0" applyFont="1" applyFill="1" applyBorder="1" applyAlignment="1">
      <alignment horizontal="righ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164" fontId="5" fillId="0" borderId="0" xfId="0" applyNumberFormat="1" applyFont="1" applyAlignment="1">
      <alignment vertical="center"/>
    </xf>
    <xf numFmtId="164" fontId="2" fillId="0" borderId="0" xfId="0" applyNumberFormat="1" applyFont="1" applyAlignment="1">
      <alignment vertical="center"/>
    </xf>
    <xf numFmtId="164" fontId="2" fillId="0" borderId="0" xfId="0" applyNumberFormat="1" applyFont="1" applyAlignment="1">
      <alignment horizontal="center" vertical="center"/>
    </xf>
    <xf numFmtId="0" fontId="5" fillId="0" borderId="18" xfId="0" applyFont="1" applyBorder="1" applyAlignment="1">
      <alignment wrapText="1"/>
    </xf>
    <xf numFmtId="0" fontId="5" fillId="0" borderId="18" xfId="0" applyFont="1" applyBorder="1" applyAlignment="1">
      <alignment horizontal="left"/>
    </xf>
    <xf numFmtId="0" fontId="3" fillId="4" borderId="29" xfId="0" applyFont="1" applyFill="1" applyBorder="1" applyAlignment="1">
      <alignment vertical="center" wrapText="1"/>
    </xf>
    <xf numFmtId="0" fontId="3" fillId="4" borderId="28" xfId="0" applyFont="1" applyFill="1" applyBorder="1" applyAlignment="1">
      <alignment horizontal="right" vertical="center"/>
    </xf>
    <xf numFmtId="164" fontId="5" fillId="0" borderId="0" xfId="0" applyNumberFormat="1" applyFont="1" applyAlignment="1">
      <alignment horizontal="center" vertical="center"/>
    </xf>
    <xf numFmtId="0" fontId="2" fillId="4" borderId="27" xfId="0" applyFont="1" applyFill="1" applyBorder="1" applyAlignment="1">
      <alignment vertical="center" wrapText="1"/>
    </xf>
    <xf numFmtId="0" fontId="2" fillId="4" borderId="29" xfId="0" applyFont="1" applyFill="1" applyBorder="1" applyAlignment="1">
      <alignment vertical="center" wrapText="1"/>
    </xf>
    <xf numFmtId="0" fontId="9" fillId="0" borderId="0" xfId="0" applyFont="1" applyAlignment="1">
      <alignment wrapText="1"/>
    </xf>
    <xf numFmtId="164" fontId="5" fillId="0" borderId="0" xfId="0" applyNumberFormat="1" applyFont="1" applyAlignment="1">
      <alignment horizontal="right" vertical="center"/>
    </xf>
    <xf numFmtId="0" fontId="5" fillId="0" borderId="0" xfId="0" applyFont="1"/>
    <xf numFmtId="165" fontId="2" fillId="3" borderId="28" xfId="1" applyNumberFormat="1" applyFont="1" applyFill="1" applyBorder="1" applyAlignment="1" applyProtection="1">
      <alignment vertical="center"/>
    </xf>
    <xf numFmtId="0" fontId="9" fillId="0" borderId="15" xfId="0" applyFont="1" applyBorder="1" applyAlignment="1">
      <alignment vertical="center"/>
    </xf>
    <xf numFmtId="0" fontId="1" fillId="0" borderId="0" xfId="0" applyFont="1" applyAlignment="1">
      <alignment wrapText="1"/>
    </xf>
    <xf numFmtId="0" fontId="1" fillId="0" borderId="0" xfId="0" applyFont="1"/>
    <xf numFmtId="0" fontId="1" fillId="0" borderId="32" xfId="0" applyFont="1" applyBorder="1" applyAlignment="1">
      <alignment horizontal="left" vertical="center"/>
    </xf>
    <xf numFmtId="0" fontId="1" fillId="0" borderId="15" xfId="0" applyFont="1" applyBorder="1" applyAlignment="1">
      <alignment horizontal="left" vertical="center"/>
    </xf>
    <xf numFmtId="0" fontId="1" fillId="0" borderId="11" xfId="0" applyFont="1" applyBorder="1" applyAlignment="1" applyProtection="1">
      <alignment vertical="center" wrapText="1"/>
      <protection locked="0"/>
    </xf>
    <xf numFmtId="44" fontId="1" fillId="0" borderId="11" xfId="1" applyFont="1" applyBorder="1" applyAlignment="1" applyProtection="1">
      <alignment horizontal="center" vertical="center"/>
      <protection locked="0"/>
    </xf>
    <xf numFmtId="165" fontId="1" fillId="0" borderId="11" xfId="1" applyNumberFormat="1" applyFont="1" applyBorder="1" applyAlignment="1" applyProtection="1">
      <alignment vertical="center"/>
      <protection locked="0"/>
    </xf>
    <xf numFmtId="165" fontId="1" fillId="0" borderId="13" xfId="1" applyNumberFormat="1" applyFont="1" applyBorder="1" applyAlignment="1" applyProtection="1">
      <alignment vertical="center"/>
      <protection locked="0"/>
    </xf>
    <xf numFmtId="0" fontId="1" fillId="0" borderId="8" xfId="0" applyFont="1" applyBorder="1" applyAlignment="1" applyProtection="1">
      <alignment vertical="center" wrapText="1"/>
      <protection locked="0"/>
    </xf>
    <xf numFmtId="0" fontId="1" fillId="0" borderId="1" xfId="0" applyFont="1" applyBorder="1" applyAlignment="1" applyProtection="1">
      <alignment vertical="center" wrapText="1"/>
      <protection locked="0"/>
    </xf>
    <xf numFmtId="165" fontId="1" fillId="0" borderId="1" xfId="1" applyNumberFormat="1" applyFont="1" applyBorder="1" applyAlignment="1" applyProtection="1">
      <alignment vertical="center"/>
      <protection locked="0"/>
    </xf>
    <xf numFmtId="165" fontId="1" fillId="0" borderId="9" xfId="1" applyNumberFormat="1" applyFont="1" applyBorder="1" applyAlignment="1" applyProtection="1">
      <alignment vertical="center"/>
      <protection locked="0"/>
    </xf>
    <xf numFmtId="0" fontId="1" fillId="0" borderId="9" xfId="0" applyFont="1" applyBorder="1" applyAlignment="1">
      <alignment vertical="center"/>
    </xf>
    <xf numFmtId="0" fontId="1" fillId="0" borderId="32" xfId="0" applyFont="1" applyBorder="1" applyAlignment="1">
      <alignment vertical="center"/>
    </xf>
    <xf numFmtId="0" fontId="1" fillId="0" borderId="33" xfId="0" applyFont="1" applyBorder="1" applyAlignment="1">
      <alignment vertical="center"/>
    </xf>
    <xf numFmtId="0" fontId="1" fillId="0" borderId="34" xfId="0" applyFont="1" applyBorder="1" applyAlignment="1">
      <alignment vertical="center"/>
    </xf>
    <xf numFmtId="0" fontId="1" fillId="0" borderId="24" xfId="0" applyFont="1" applyBorder="1" applyAlignment="1">
      <alignment vertical="center"/>
    </xf>
    <xf numFmtId="0" fontId="1" fillId="0" borderId="25" xfId="0" applyFont="1" applyBorder="1" applyAlignment="1">
      <alignment vertical="center"/>
    </xf>
    <xf numFmtId="0" fontId="1" fillId="0" borderId="26" xfId="0" applyFont="1" applyBorder="1" applyAlignment="1">
      <alignment wrapText="1"/>
    </xf>
    <xf numFmtId="0" fontId="1" fillId="0" borderId="0" xfId="0" applyFont="1" applyAlignment="1">
      <alignment vertical="center"/>
    </xf>
    <xf numFmtId="0" fontId="1" fillId="0" borderId="15" xfId="0" applyFont="1" applyBorder="1" applyAlignment="1">
      <alignment vertical="center"/>
    </xf>
    <xf numFmtId="0" fontId="1" fillId="0" borderId="11" xfId="0" applyFont="1" applyBorder="1" applyAlignment="1" applyProtection="1">
      <alignment vertical="center"/>
      <protection locked="0"/>
    </xf>
    <xf numFmtId="0" fontId="1" fillId="0" borderId="1" xfId="0" applyFont="1" applyBorder="1" applyAlignment="1" applyProtection="1">
      <alignment vertical="center"/>
      <protection locked="0"/>
    </xf>
    <xf numFmtId="0" fontId="1" fillId="0" borderId="30" xfId="0" applyFont="1" applyBorder="1" applyAlignment="1">
      <alignment vertical="center"/>
    </xf>
    <xf numFmtId="0" fontId="1" fillId="0" borderId="30" xfId="0" applyFont="1" applyBorder="1" applyAlignment="1">
      <alignment horizontal="left" vertical="center" wrapText="1"/>
    </xf>
    <xf numFmtId="0" fontId="1" fillId="0" borderId="10"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10" fontId="1" fillId="0" borderId="11" xfId="3" applyNumberFormat="1" applyFont="1" applyBorder="1" applyAlignment="1" applyProtection="1">
      <alignment horizontal="center" vertical="center" wrapText="1"/>
      <protection locked="0"/>
    </xf>
    <xf numFmtId="9" fontId="1" fillId="0" borderId="11" xfId="3" applyFont="1" applyBorder="1" applyAlignment="1" applyProtection="1">
      <alignment horizontal="center" vertical="center" wrapText="1"/>
      <protection locked="0"/>
    </xf>
    <xf numFmtId="10" fontId="1" fillId="0" borderId="1" xfId="3" applyNumberFormat="1" applyFont="1" applyBorder="1" applyAlignment="1" applyProtection="1">
      <alignment horizontal="center" vertical="center" wrapText="1"/>
      <protection locked="0"/>
    </xf>
    <xf numFmtId="9" fontId="1" fillId="0" borderId="1" xfId="3" applyFont="1" applyBorder="1" applyAlignment="1" applyProtection="1">
      <alignment horizontal="center" vertical="center" wrapText="1"/>
      <protection locked="0"/>
    </xf>
    <xf numFmtId="0" fontId="1" fillId="0" borderId="22" xfId="0" applyFont="1" applyBorder="1" applyAlignment="1" applyProtection="1">
      <alignment horizontal="center" vertical="center" wrapText="1"/>
      <protection locked="0"/>
    </xf>
    <xf numFmtId="10" fontId="1" fillId="0" borderId="23" xfId="3" applyNumberFormat="1" applyFont="1" applyBorder="1" applyAlignment="1" applyProtection="1">
      <alignment horizontal="center" vertical="center" wrapText="1"/>
      <protection locked="0"/>
    </xf>
    <xf numFmtId="9" fontId="1" fillId="0" borderId="23" xfId="3" applyFont="1" applyBorder="1" applyAlignment="1" applyProtection="1">
      <alignment horizontal="center" vertical="center" wrapText="1"/>
      <protection locked="0"/>
    </xf>
    <xf numFmtId="165" fontId="1" fillId="0" borderId="23" xfId="1" applyNumberFormat="1" applyFont="1" applyBorder="1" applyAlignment="1" applyProtection="1">
      <alignment vertical="center"/>
      <protection locked="0"/>
    </xf>
    <xf numFmtId="0" fontId="16" fillId="0" borderId="1" xfId="0" applyFont="1" applyBorder="1"/>
    <xf numFmtId="0" fontId="16" fillId="0" borderId="1" xfId="0" applyFont="1" applyBorder="1" applyAlignment="1">
      <alignment horizontal="left"/>
    </xf>
    <xf numFmtId="0" fontId="15" fillId="6" borderId="1" xfId="0" applyFont="1" applyFill="1" applyBorder="1"/>
    <xf numFmtId="0" fontId="1" fillId="0" borderId="36" xfId="0" applyFont="1" applyBorder="1" applyAlignment="1" applyProtection="1">
      <alignment vertical="center" wrapText="1"/>
      <protection locked="0"/>
    </xf>
    <xf numFmtId="165" fontId="1" fillId="0" borderId="4" xfId="1" applyNumberFormat="1" applyFont="1" applyBorder="1" applyAlignment="1" applyProtection="1">
      <alignment vertical="center"/>
      <protection locked="0"/>
    </xf>
    <xf numFmtId="0" fontId="1" fillId="0" borderId="17" xfId="0" applyFont="1" applyBorder="1" applyAlignment="1" applyProtection="1">
      <alignment vertical="center" wrapText="1"/>
      <protection locked="0"/>
    </xf>
    <xf numFmtId="165" fontId="1" fillId="0" borderId="17" xfId="1" applyNumberFormat="1" applyFont="1" applyBorder="1" applyAlignment="1" applyProtection="1">
      <alignment vertical="center"/>
      <protection locked="0"/>
    </xf>
    <xf numFmtId="0" fontId="2" fillId="0" borderId="8" xfId="0" applyFont="1" applyBorder="1" applyAlignment="1" applyProtection="1">
      <alignment horizontal="center" vertical="center" wrapText="1"/>
      <protection locked="0"/>
    </xf>
    <xf numFmtId="165" fontId="2" fillId="3" borderId="4" xfId="1" applyNumberFormat="1" applyFont="1" applyFill="1" applyBorder="1" applyAlignment="1" applyProtection="1">
      <alignment vertical="center"/>
    </xf>
    <xf numFmtId="165" fontId="2" fillId="3" borderId="11" xfId="1" applyNumberFormat="1" applyFont="1" applyFill="1" applyBorder="1" applyAlignment="1" applyProtection="1">
      <alignment vertical="center"/>
    </xf>
    <xf numFmtId="0" fontId="1" fillId="0" borderId="16" xfId="0" applyFont="1" applyBorder="1" applyAlignment="1" applyProtection="1">
      <alignment horizontal="center" vertical="center" wrapText="1"/>
      <protection locked="0"/>
    </xf>
    <xf numFmtId="0" fontId="1" fillId="0" borderId="17" xfId="0" applyFont="1" applyBorder="1" applyAlignment="1" applyProtection="1">
      <alignment horizontal="center" vertical="center" wrapText="1"/>
      <protection locked="0"/>
    </xf>
    <xf numFmtId="165" fontId="2" fillId="5" borderId="37" xfId="1" applyNumberFormat="1" applyFont="1" applyFill="1" applyBorder="1" applyAlignment="1" applyProtection="1">
      <alignment vertical="center"/>
    </xf>
    <xf numFmtId="165" fontId="2" fillId="5" borderId="42" xfId="1" applyNumberFormat="1" applyFont="1" applyFill="1" applyBorder="1" applyAlignment="1" applyProtection="1">
      <alignment vertical="center"/>
    </xf>
    <xf numFmtId="0" fontId="1" fillId="0" borderId="16" xfId="0" applyFont="1" applyBorder="1" applyAlignment="1" applyProtection="1">
      <alignment vertical="center" wrapText="1"/>
      <protection locked="0"/>
    </xf>
    <xf numFmtId="165" fontId="4" fillId="5" borderId="9" xfId="1" applyNumberFormat="1" applyFont="1" applyFill="1" applyBorder="1" applyAlignment="1" applyProtection="1">
      <alignment vertical="center"/>
    </xf>
    <xf numFmtId="165" fontId="3" fillId="5" borderId="9" xfId="1" applyNumberFormat="1" applyFont="1" applyFill="1" applyBorder="1" applyAlignment="1" applyProtection="1">
      <alignment vertical="center"/>
    </xf>
    <xf numFmtId="165" fontId="4" fillId="5" borderId="8" xfId="1" applyNumberFormat="1" applyFont="1" applyFill="1" applyBorder="1" applyAlignment="1" applyProtection="1">
      <alignment vertical="center"/>
    </xf>
    <xf numFmtId="3" fontId="11" fillId="4" borderId="11" xfId="0" applyNumberFormat="1" applyFont="1" applyFill="1" applyBorder="1" applyAlignment="1">
      <alignment horizontal="left" vertical="center" wrapText="1"/>
    </xf>
    <xf numFmtId="165" fontId="11" fillId="0" borderId="11" xfId="1" applyNumberFormat="1" applyFont="1" applyFill="1" applyBorder="1" applyAlignment="1" applyProtection="1">
      <alignment vertical="center"/>
    </xf>
    <xf numFmtId="0" fontId="2" fillId="0" borderId="0" xfId="0" applyFont="1"/>
    <xf numFmtId="0" fontId="4" fillId="0" borderId="0" xfId="0" applyFont="1" applyAlignment="1">
      <alignment vertical="center"/>
    </xf>
    <xf numFmtId="0" fontId="4" fillId="0" borderId="30" xfId="0" applyFont="1" applyBorder="1" applyAlignment="1">
      <alignment vertical="center"/>
    </xf>
    <xf numFmtId="0" fontId="4" fillId="0" borderId="33" xfId="0" applyFont="1" applyBorder="1" applyAlignment="1">
      <alignment vertical="center" wrapText="1"/>
    </xf>
    <xf numFmtId="0" fontId="1" fillId="0" borderId="33" xfId="0" applyFont="1" applyBorder="1" applyAlignment="1">
      <alignment vertical="center" wrapText="1"/>
    </xf>
    <xf numFmtId="0" fontId="9"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left" vertical="center" wrapText="1"/>
    </xf>
    <xf numFmtId="0" fontId="4" fillId="0" borderId="0" xfId="0" applyFont="1" applyAlignment="1">
      <alignment vertical="center" wrapText="1"/>
    </xf>
    <xf numFmtId="165" fontId="0" fillId="0" borderId="11" xfId="1" applyNumberFormat="1" applyFont="1" applyBorder="1" applyAlignment="1" applyProtection="1">
      <alignment vertical="center"/>
      <protection locked="0"/>
    </xf>
    <xf numFmtId="0" fontId="2" fillId="4" borderId="41" xfId="0" applyFont="1" applyFill="1" applyBorder="1" applyAlignment="1">
      <alignment vertical="center" wrapText="1"/>
    </xf>
    <xf numFmtId="0" fontId="2" fillId="4" borderId="18" xfId="0" applyFont="1" applyFill="1" applyBorder="1" applyAlignment="1">
      <alignment vertical="center" wrapText="1"/>
    </xf>
    <xf numFmtId="10" fontId="1" fillId="0" borderId="1" xfId="3" applyNumberFormat="1" applyFont="1" applyBorder="1" applyAlignment="1" applyProtection="1">
      <alignment horizontal="center" vertical="center"/>
      <protection locked="0"/>
    </xf>
    <xf numFmtId="165" fontId="2" fillId="5" borderId="1" xfId="1" applyNumberFormat="1" applyFont="1" applyFill="1" applyBorder="1" applyAlignment="1" applyProtection="1">
      <alignment vertical="center"/>
    </xf>
    <xf numFmtId="0" fontId="1" fillId="0" borderId="4" xfId="0" applyFont="1" applyBorder="1" applyAlignment="1" applyProtection="1">
      <alignment vertical="center" wrapText="1"/>
      <protection locked="0"/>
    </xf>
    <xf numFmtId="10" fontId="1" fillId="0" borderId="4" xfId="3" applyNumberFormat="1" applyFont="1" applyBorder="1" applyAlignment="1" applyProtection="1">
      <alignment horizontal="center" vertical="center"/>
      <protection locked="0"/>
    </xf>
    <xf numFmtId="165" fontId="2" fillId="3" borderId="6" xfId="1" applyNumberFormat="1" applyFont="1" applyFill="1" applyBorder="1" applyAlignment="1" applyProtection="1">
      <alignment vertical="center"/>
    </xf>
    <xf numFmtId="0" fontId="0" fillId="0" borderId="11" xfId="1" applyNumberFormat="1" applyFont="1" applyBorder="1" applyAlignment="1" applyProtection="1">
      <alignment vertical="center"/>
      <protection locked="0"/>
    </xf>
    <xf numFmtId="0" fontId="2" fillId="0" borderId="22" xfId="0" applyFont="1" applyBorder="1" applyAlignment="1" applyProtection="1">
      <alignment horizontal="center" vertical="center" wrapText="1"/>
      <protection locked="0"/>
    </xf>
    <xf numFmtId="0" fontId="8" fillId="0" borderId="23" xfId="0" applyFont="1" applyBorder="1" applyAlignment="1" applyProtection="1">
      <alignment horizontal="center" vertical="center" wrapText="1"/>
      <protection locked="0"/>
    </xf>
    <xf numFmtId="0" fontId="1" fillId="0" borderId="23" xfId="0" applyFont="1" applyBorder="1" applyAlignment="1" applyProtection="1">
      <alignment vertical="center" wrapText="1"/>
      <protection locked="0"/>
    </xf>
    <xf numFmtId="0" fontId="0" fillId="0" borderId="14" xfId="1" applyNumberFormat="1" applyFont="1" applyBorder="1" applyAlignment="1" applyProtection="1">
      <alignment vertical="center"/>
      <protection locked="0"/>
    </xf>
    <xf numFmtId="165" fontId="0" fillId="0" borderId="14" xfId="1" applyNumberFormat="1" applyFont="1" applyBorder="1" applyAlignment="1" applyProtection="1">
      <alignment vertical="center"/>
      <protection locked="0"/>
    </xf>
    <xf numFmtId="0" fontId="2" fillId="4" borderId="27" xfId="0" applyFont="1" applyFill="1" applyBorder="1" applyAlignment="1">
      <alignment vertical="center"/>
    </xf>
    <xf numFmtId="0" fontId="2" fillId="4" borderId="29" xfId="0" applyFont="1" applyFill="1" applyBorder="1" applyAlignment="1">
      <alignment vertical="center"/>
    </xf>
    <xf numFmtId="165" fontId="2" fillId="3" borderId="20" xfId="1" applyNumberFormat="1" applyFont="1" applyFill="1" applyBorder="1" applyAlignment="1" applyProtection="1">
      <alignment vertical="center"/>
    </xf>
    <xf numFmtId="0" fontId="2" fillId="0" borderId="0" xfId="0" applyFont="1" applyAlignment="1">
      <alignment wrapText="1"/>
    </xf>
    <xf numFmtId="0" fontId="3" fillId="0" borderId="0" xfId="0" applyFont="1" applyAlignment="1">
      <alignment vertical="center"/>
    </xf>
    <xf numFmtId="3" fontId="3" fillId="4" borderId="1" xfId="0" applyNumberFormat="1" applyFont="1" applyFill="1" applyBorder="1" applyAlignment="1">
      <alignment horizontal="center" vertical="center" wrapText="1"/>
    </xf>
    <xf numFmtId="0" fontId="4" fillId="0" borderId="0" xfId="0" applyFont="1" applyAlignment="1">
      <alignment horizontal="left" vertical="center" wrapText="1"/>
    </xf>
    <xf numFmtId="44" fontId="1" fillId="0" borderId="1" xfId="1" applyFont="1" applyBorder="1" applyAlignment="1" applyProtection="1">
      <alignment horizontal="center" vertical="center"/>
      <protection locked="0"/>
    </xf>
    <xf numFmtId="165" fontId="3" fillId="5" borderId="5" xfId="1" applyNumberFormat="1" applyFont="1" applyFill="1" applyBorder="1" applyAlignment="1" applyProtection="1">
      <alignment vertical="center"/>
    </xf>
    <xf numFmtId="165" fontId="11" fillId="5" borderId="4" xfId="1" applyNumberFormat="1" applyFont="1" applyFill="1" applyBorder="1" applyAlignment="1" applyProtection="1">
      <alignment vertical="center"/>
    </xf>
    <xf numFmtId="165" fontId="11" fillId="5" borderId="6" xfId="1" applyNumberFormat="1" applyFont="1" applyFill="1" applyBorder="1" applyAlignment="1" applyProtection="1">
      <alignment vertical="center"/>
    </xf>
    <xf numFmtId="3" fontId="4" fillId="4" borderId="45" xfId="0" applyNumberFormat="1" applyFont="1" applyFill="1" applyBorder="1" applyAlignment="1">
      <alignment vertical="center"/>
    </xf>
    <xf numFmtId="3" fontId="3" fillId="4" borderId="45" xfId="0" applyNumberFormat="1" applyFont="1" applyFill="1" applyBorder="1" applyAlignment="1">
      <alignment horizontal="right" vertical="center"/>
    </xf>
    <xf numFmtId="3" fontId="4" fillId="4" borderId="45" xfId="0" applyNumberFormat="1" applyFont="1" applyFill="1" applyBorder="1" applyAlignment="1">
      <alignment vertical="center" wrapText="1"/>
    </xf>
    <xf numFmtId="3" fontId="11" fillId="4" borderId="46" xfId="0" applyNumberFormat="1" applyFont="1" applyFill="1" applyBorder="1" applyAlignment="1">
      <alignment horizontal="right" vertical="center"/>
    </xf>
    <xf numFmtId="165" fontId="3" fillId="5" borderId="8" xfId="1" applyNumberFormat="1" applyFont="1" applyFill="1" applyBorder="1" applyAlignment="1" applyProtection="1">
      <alignment vertical="center"/>
    </xf>
    <xf numFmtId="165" fontId="11" fillId="5" borderId="36" xfId="1" applyNumberFormat="1" applyFont="1" applyFill="1" applyBorder="1" applyAlignment="1" applyProtection="1">
      <alignment vertical="center"/>
    </xf>
    <xf numFmtId="165" fontId="11" fillId="5" borderId="12" xfId="1" applyNumberFormat="1" applyFont="1" applyFill="1" applyBorder="1" applyAlignment="1" applyProtection="1">
      <alignment vertical="center"/>
    </xf>
    <xf numFmtId="3" fontId="4" fillId="4" borderId="47" xfId="0" applyNumberFormat="1" applyFont="1" applyFill="1" applyBorder="1" applyAlignment="1">
      <alignment vertical="center"/>
    </xf>
    <xf numFmtId="165" fontId="4" fillId="5" borderId="10" xfId="1" applyNumberFormat="1" applyFont="1" applyFill="1" applyBorder="1" applyAlignment="1" applyProtection="1">
      <alignment vertical="center"/>
    </xf>
    <xf numFmtId="165" fontId="4" fillId="5" borderId="11" xfId="1" applyNumberFormat="1" applyFont="1" applyFill="1" applyBorder="1" applyAlignment="1" applyProtection="1">
      <alignment vertical="center"/>
    </xf>
    <xf numFmtId="165" fontId="4" fillId="5" borderId="13" xfId="1" applyNumberFormat="1" applyFont="1" applyFill="1" applyBorder="1" applyAlignment="1" applyProtection="1">
      <alignment vertical="center"/>
    </xf>
    <xf numFmtId="165" fontId="4" fillId="5" borderId="19" xfId="1" applyNumberFormat="1" applyFont="1" applyFill="1" applyBorder="1" applyAlignment="1" applyProtection="1">
      <alignment vertical="center"/>
    </xf>
    <xf numFmtId="3" fontId="3" fillId="4" borderId="27" xfId="0" applyNumberFormat="1" applyFont="1" applyFill="1" applyBorder="1" applyAlignment="1">
      <alignment horizontal="center" vertical="center" wrapText="1"/>
    </xf>
    <xf numFmtId="3" fontId="3" fillId="4" borderId="2" xfId="0" applyNumberFormat="1" applyFont="1" applyFill="1" applyBorder="1" applyAlignment="1">
      <alignment horizontal="center" vertical="center" wrapText="1"/>
    </xf>
    <xf numFmtId="3" fontId="3" fillId="4" borderId="3" xfId="0" applyNumberFormat="1" applyFont="1" applyFill="1" applyBorder="1" applyAlignment="1">
      <alignment horizontal="center" vertical="center" wrapText="1"/>
    </xf>
    <xf numFmtId="3" fontId="3" fillId="4" borderId="20" xfId="0" applyNumberFormat="1" applyFont="1" applyFill="1" applyBorder="1" applyAlignment="1">
      <alignment horizontal="center" vertical="center" wrapText="1"/>
    </xf>
    <xf numFmtId="10" fontId="1" fillId="0" borderId="17" xfId="3" applyNumberFormat="1" applyFont="1" applyBorder="1" applyAlignment="1" applyProtection="1">
      <alignment horizontal="center" vertical="center"/>
      <protection locked="0"/>
    </xf>
    <xf numFmtId="165" fontId="2" fillId="5" borderId="17" xfId="1" applyNumberFormat="1" applyFont="1" applyFill="1" applyBorder="1" applyAlignment="1" applyProtection="1">
      <alignment vertical="center"/>
    </xf>
    <xf numFmtId="165" fontId="1" fillId="0" borderId="32" xfId="1" applyNumberFormat="1" applyFont="1" applyBorder="1" applyAlignment="1" applyProtection="1">
      <alignment vertical="center"/>
      <protection locked="0"/>
    </xf>
    <xf numFmtId="0" fontId="2" fillId="0" borderId="32" xfId="0" applyFont="1" applyBorder="1" applyAlignment="1" applyProtection="1">
      <alignment vertical="center" wrapText="1"/>
      <protection locked="0"/>
    </xf>
    <xf numFmtId="0" fontId="2" fillId="0" borderId="23" xfId="0" applyFont="1" applyBorder="1" applyAlignment="1" applyProtection="1">
      <alignment vertical="center" wrapText="1"/>
      <protection locked="0"/>
    </xf>
    <xf numFmtId="0" fontId="1" fillId="0" borderId="23" xfId="0" applyFont="1" applyBorder="1" applyAlignment="1" applyProtection="1">
      <alignment vertical="center"/>
      <protection locked="0"/>
    </xf>
    <xf numFmtId="0" fontId="1" fillId="0" borderId="23" xfId="0" applyFont="1" applyBorder="1" applyAlignment="1" applyProtection="1">
      <alignment horizontal="center" vertical="center" wrapText="1"/>
      <protection locked="0"/>
    </xf>
    <xf numFmtId="0" fontId="2" fillId="2" borderId="27" xfId="0" applyFont="1" applyFill="1" applyBorder="1" applyAlignment="1">
      <alignment vertical="center" wrapText="1"/>
    </xf>
    <xf numFmtId="0" fontId="2" fillId="2" borderId="29" xfId="0" applyFont="1" applyFill="1" applyBorder="1" applyAlignment="1">
      <alignment vertical="center" wrapText="1"/>
    </xf>
    <xf numFmtId="0" fontId="4" fillId="0" borderId="30" xfId="0" applyFont="1" applyBorder="1" applyAlignment="1">
      <alignment horizontal="left" vertical="center" wrapText="1"/>
    </xf>
    <xf numFmtId="0" fontId="4" fillId="0" borderId="30" xfId="0" applyFont="1" applyBorder="1" applyAlignment="1">
      <alignment vertical="center" wrapText="1"/>
    </xf>
    <xf numFmtId="0" fontId="0" fillId="0" borderId="30" xfId="0" applyBorder="1"/>
    <xf numFmtId="3" fontId="3" fillId="4" borderId="7" xfId="0" applyNumberFormat="1" applyFont="1" applyFill="1" applyBorder="1" applyAlignment="1">
      <alignment horizontal="center" vertical="center" wrapText="1"/>
    </xf>
    <xf numFmtId="165" fontId="11" fillId="4" borderId="41" xfId="1" applyNumberFormat="1" applyFont="1" applyFill="1" applyBorder="1" applyAlignment="1" applyProtection="1">
      <alignment vertical="center"/>
    </xf>
    <xf numFmtId="0" fontId="1" fillId="0" borderId="13" xfId="0" applyFont="1" applyBorder="1" applyAlignment="1">
      <alignment vertical="center"/>
    </xf>
    <xf numFmtId="0" fontId="4" fillId="0" borderId="33" xfId="0" applyFont="1" applyBorder="1" applyAlignment="1">
      <alignment vertical="center"/>
    </xf>
    <xf numFmtId="0" fontId="4" fillId="0" borderId="26" xfId="0" applyFont="1" applyBorder="1" applyAlignment="1">
      <alignment vertical="center"/>
    </xf>
    <xf numFmtId="0" fontId="1" fillId="0" borderId="1" xfId="0" applyFont="1" applyBorder="1" applyAlignment="1">
      <alignment vertical="center"/>
    </xf>
    <xf numFmtId="0" fontId="1" fillId="0" borderId="24" xfId="0" applyFont="1" applyBorder="1"/>
    <xf numFmtId="0" fontId="0" fillId="0" borderId="25" xfId="0" applyBorder="1"/>
    <xf numFmtId="0" fontId="1" fillId="0" borderId="26" xfId="0" applyFont="1" applyBorder="1" applyAlignment="1">
      <alignment vertical="center"/>
    </xf>
    <xf numFmtId="0" fontId="1" fillId="0" borderId="26" xfId="0" applyFont="1" applyBorder="1"/>
    <xf numFmtId="0" fontId="1" fillId="0" borderId="31" xfId="0" applyFont="1" applyBorder="1"/>
    <xf numFmtId="0" fontId="1" fillId="0" borderId="13" xfId="0" applyFont="1" applyBorder="1"/>
    <xf numFmtId="0" fontId="1" fillId="0" borderId="31" xfId="0" applyFont="1" applyBorder="1" applyAlignment="1">
      <alignment vertical="center"/>
    </xf>
    <xf numFmtId="0" fontId="1" fillId="0" borderId="13" xfId="0" applyFont="1" applyBorder="1" applyAlignment="1">
      <alignment horizontal="left" vertical="center"/>
    </xf>
    <xf numFmtId="0" fontId="1" fillId="0" borderId="26" xfId="0" applyFont="1" applyBorder="1" applyAlignment="1">
      <alignment horizontal="left" vertical="center" wrapText="1"/>
    </xf>
    <xf numFmtId="0" fontId="1" fillId="0" borderId="31" xfId="0" applyFont="1" applyBorder="1" applyAlignment="1">
      <alignment horizontal="left" vertical="center" wrapText="1"/>
    </xf>
    <xf numFmtId="0" fontId="1" fillId="0" borderId="9" xfId="0" applyFont="1" applyBorder="1" applyAlignment="1">
      <alignment horizontal="left" vertical="center"/>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31" xfId="0" applyFont="1" applyBorder="1" applyAlignment="1">
      <alignment wrapText="1"/>
    </xf>
    <xf numFmtId="0" fontId="1" fillId="0" borderId="30" xfId="0" applyFont="1" applyBorder="1" applyAlignment="1">
      <alignment horizontal="left" vertical="center"/>
    </xf>
    <xf numFmtId="9" fontId="11" fillId="3" borderId="43" xfId="3" applyFont="1" applyFill="1" applyBorder="1" applyAlignment="1" applyProtection="1">
      <alignment vertical="center"/>
    </xf>
    <xf numFmtId="9" fontId="11" fillId="3" borderId="21" xfId="3" applyFont="1" applyFill="1" applyBorder="1" applyAlignment="1" applyProtection="1">
      <alignment vertical="center"/>
    </xf>
    <xf numFmtId="9" fontId="11" fillId="3" borderId="44" xfId="3" applyFont="1" applyFill="1" applyBorder="1" applyAlignment="1" applyProtection="1">
      <alignment vertical="center"/>
    </xf>
    <xf numFmtId="0" fontId="0" fillId="0" borderId="24" xfId="0" applyBorder="1"/>
    <xf numFmtId="3" fontId="3" fillId="0" borderId="24" xfId="0" applyNumberFormat="1" applyFont="1" applyBorder="1" applyAlignment="1">
      <alignment vertical="center"/>
    </xf>
    <xf numFmtId="3" fontId="3" fillId="0" borderId="25" xfId="0" applyNumberFormat="1" applyFont="1" applyBorder="1" applyAlignment="1">
      <alignment vertical="center"/>
    </xf>
    <xf numFmtId="3" fontId="3" fillId="0" borderId="25" xfId="0" applyNumberFormat="1" applyFont="1" applyBorder="1" applyAlignment="1">
      <alignment horizontal="center" vertical="center"/>
    </xf>
    <xf numFmtId="41" fontId="1" fillId="0" borderId="11" xfId="0" applyNumberFormat="1" applyFont="1" applyBorder="1" applyAlignment="1" applyProtection="1">
      <alignment vertical="center"/>
      <protection locked="0"/>
    </xf>
    <xf numFmtId="165" fontId="2" fillId="5" borderId="19" xfId="1" applyNumberFormat="1" applyFont="1" applyFill="1" applyBorder="1" applyAlignment="1" applyProtection="1">
      <alignment vertical="center"/>
    </xf>
    <xf numFmtId="44" fontId="1" fillId="0" borderId="23" xfId="1" applyFont="1" applyBorder="1" applyAlignment="1" applyProtection="1">
      <alignment horizontal="center" vertical="center"/>
      <protection locked="0"/>
    </xf>
    <xf numFmtId="41" fontId="1" fillId="0" borderId="23" xfId="0" applyNumberFormat="1" applyFont="1" applyBorder="1" applyAlignment="1" applyProtection="1">
      <alignment vertical="center"/>
      <protection locked="0"/>
    </xf>
    <xf numFmtId="0" fontId="3" fillId="4" borderId="29" xfId="0" applyFont="1" applyFill="1" applyBorder="1" applyAlignment="1">
      <alignment horizontal="left" vertical="center"/>
    </xf>
    <xf numFmtId="0" fontId="3" fillId="4" borderId="29" xfId="0" applyFont="1" applyFill="1" applyBorder="1" applyAlignment="1">
      <alignment horizontal="right" vertical="center"/>
    </xf>
    <xf numFmtId="0" fontId="1" fillId="0" borderId="49" xfId="0" applyFont="1" applyBorder="1" applyAlignment="1">
      <alignment vertical="center"/>
    </xf>
    <xf numFmtId="0" fontId="4" fillId="0" borderId="49" xfId="0" applyFont="1" applyBorder="1" applyAlignment="1">
      <alignment vertical="center"/>
    </xf>
    <xf numFmtId="164" fontId="5" fillId="0" borderId="49" xfId="0" applyNumberFormat="1" applyFont="1" applyBorder="1" applyAlignment="1">
      <alignment vertical="center"/>
    </xf>
    <xf numFmtId="165" fontId="2" fillId="3" borderId="46" xfId="1" applyNumberFormat="1" applyFont="1" applyFill="1" applyBorder="1" applyAlignment="1" applyProtection="1">
      <alignment vertical="center"/>
    </xf>
    <xf numFmtId="0" fontId="1" fillId="4" borderId="26" xfId="0" applyFont="1" applyFill="1" applyBorder="1" applyAlignment="1">
      <alignment vertical="top" wrapText="1"/>
    </xf>
    <xf numFmtId="0" fontId="1" fillId="4" borderId="33" xfId="0" applyFont="1" applyFill="1" applyBorder="1" applyAlignment="1">
      <alignment vertical="top" wrapText="1"/>
    </xf>
    <xf numFmtId="0" fontId="1" fillId="4" borderId="32" xfId="0" applyFont="1" applyFill="1" applyBorder="1" applyAlignment="1">
      <alignment vertical="top"/>
    </xf>
    <xf numFmtId="0" fontId="1" fillId="4" borderId="13" xfId="0" applyFont="1" applyFill="1" applyBorder="1" applyAlignment="1">
      <alignment vertical="top"/>
    </xf>
    <xf numFmtId="0" fontId="9" fillId="7" borderId="13" xfId="0" applyFont="1" applyFill="1" applyBorder="1" applyAlignment="1">
      <alignment vertical="top"/>
    </xf>
    <xf numFmtId="0" fontId="9" fillId="7" borderId="26" xfId="0" applyFont="1" applyFill="1" applyBorder="1" applyAlignment="1">
      <alignment vertical="top"/>
    </xf>
    <xf numFmtId="2" fontId="16" fillId="0" borderId="0" xfId="0" applyNumberFormat="1" applyFont="1" applyAlignment="1">
      <alignment horizontal="left"/>
    </xf>
    <xf numFmtId="0" fontId="16" fillId="0" borderId="0" xfId="0" applyFont="1"/>
    <xf numFmtId="0" fontId="16" fillId="0" borderId="0" xfId="0" applyFont="1" applyAlignment="1">
      <alignment horizontal="left"/>
    </xf>
    <xf numFmtId="164" fontId="5" fillId="0" borderId="24" xfId="0" applyNumberFormat="1" applyFont="1" applyBorder="1" applyAlignment="1">
      <alignment vertical="center"/>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4" fillId="0" borderId="24" xfId="0" applyFont="1" applyBorder="1" applyAlignment="1">
      <alignment horizontal="left" vertical="center"/>
    </xf>
    <xf numFmtId="0" fontId="0" fillId="0" borderId="9" xfId="0" applyBorder="1"/>
    <xf numFmtId="164" fontId="5" fillId="0" borderId="25" xfId="0" applyNumberFormat="1" applyFont="1" applyBorder="1" applyAlignment="1">
      <alignment vertical="center"/>
    </xf>
    <xf numFmtId="0" fontId="0" fillId="0" borderId="0" xfId="0" applyAlignment="1">
      <alignment vertical="center"/>
    </xf>
    <xf numFmtId="164" fontId="5" fillId="0" borderId="34" xfId="0" applyNumberFormat="1" applyFont="1" applyBorder="1" applyAlignment="1">
      <alignment vertical="center"/>
    </xf>
    <xf numFmtId="0" fontId="4" fillId="0" borderId="51" xfId="0" applyFont="1" applyBorder="1" applyAlignment="1">
      <alignment vertical="center"/>
    </xf>
    <xf numFmtId="0" fontId="1" fillId="0" borderId="34" xfId="0" applyFont="1" applyBorder="1" applyAlignment="1">
      <alignment vertical="center" wrapText="1"/>
    </xf>
    <xf numFmtId="0" fontId="3" fillId="4" borderId="9" xfId="0" applyFont="1" applyFill="1" applyBorder="1" applyAlignment="1">
      <alignment horizontal="center" vertical="center" wrapText="1"/>
    </xf>
    <xf numFmtId="165" fontId="2" fillId="3" borderId="2" xfId="1" applyNumberFormat="1" applyFont="1" applyFill="1" applyBorder="1" applyAlignment="1">
      <alignment vertical="center"/>
    </xf>
    <xf numFmtId="165" fontId="2" fillId="3" borderId="3" xfId="1" applyNumberFormat="1" applyFont="1" applyFill="1" applyBorder="1" applyAlignment="1">
      <alignment vertical="center"/>
    </xf>
    <xf numFmtId="165" fontId="2" fillId="3" borderId="7" xfId="1" applyNumberFormat="1" applyFont="1" applyFill="1" applyBorder="1" applyAlignment="1">
      <alignment vertical="center"/>
    </xf>
    <xf numFmtId="165" fontId="0" fillId="0" borderId="1" xfId="1" applyNumberFormat="1" applyFont="1" applyBorder="1" applyAlignment="1" applyProtection="1">
      <alignment vertical="center"/>
      <protection locked="0"/>
    </xf>
    <xf numFmtId="0" fontId="0" fillId="0" borderId="1" xfId="0" applyBorder="1" applyAlignment="1" applyProtection="1">
      <alignment vertical="center" wrapText="1"/>
      <protection locked="0"/>
    </xf>
    <xf numFmtId="44" fontId="0" fillId="0" borderId="1" xfId="1" applyFont="1" applyBorder="1" applyAlignment="1" applyProtection="1">
      <alignment horizontal="center" vertical="center"/>
      <protection locked="0"/>
    </xf>
    <xf numFmtId="41" fontId="0" fillId="0" borderId="1" xfId="0" applyNumberFormat="1" applyBorder="1" applyAlignment="1" applyProtection="1">
      <alignment vertical="center"/>
      <protection locked="0"/>
    </xf>
    <xf numFmtId="165" fontId="2" fillId="5" borderId="2" xfId="1" applyNumberFormat="1" applyFont="1" applyFill="1" applyBorder="1" applyAlignment="1">
      <alignment vertical="center"/>
    </xf>
    <xf numFmtId="0" fontId="3" fillId="2"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38" xfId="0" applyFont="1" applyFill="1" applyBorder="1" applyAlignment="1">
      <alignment horizontal="center" vertical="center" wrapText="1"/>
    </xf>
    <xf numFmtId="165" fontId="2" fillId="5" borderId="4" xfId="1" applyNumberFormat="1" applyFont="1" applyFill="1" applyBorder="1" applyAlignment="1">
      <alignment vertical="center"/>
    </xf>
    <xf numFmtId="0" fontId="3" fillId="4" borderId="21" xfId="0" applyFont="1" applyFill="1" applyBorder="1" applyAlignment="1">
      <alignment horizontal="right" vertical="center"/>
    </xf>
    <xf numFmtId="165" fontId="2" fillId="3" borderId="17" xfId="1" applyNumberFormat="1" applyFont="1" applyFill="1" applyBorder="1" applyAlignment="1" applyProtection="1">
      <alignment vertical="center"/>
    </xf>
    <xf numFmtId="165" fontId="2" fillId="3" borderId="1" xfId="1" applyNumberFormat="1" applyFont="1" applyFill="1" applyBorder="1" applyAlignment="1" applyProtection="1">
      <alignment vertical="center"/>
    </xf>
    <xf numFmtId="0" fontId="0" fillId="0" borderId="24" xfId="0" applyBorder="1" applyAlignment="1">
      <alignment vertical="center"/>
    </xf>
    <xf numFmtId="0" fontId="0" fillId="0" borderId="26" xfId="0" applyBorder="1" applyAlignment="1">
      <alignment vertical="center"/>
    </xf>
    <xf numFmtId="0" fontId="0" fillId="0" borderId="33" xfId="0" applyBorder="1" applyAlignment="1">
      <alignment vertical="center"/>
    </xf>
    <xf numFmtId="0" fontId="0" fillId="0" borderId="33" xfId="0" applyBorder="1" applyAlignment="1">
      <alignment wrapText="1"/>
    </xf>
    <xf numFmtId="0" fontId="17" fillId="0" borderId="33" xfId="0" applyFont="1" applyBorder="1"/>
    <xf numFmtId="0" fontId="3" fillId="4" borderId="3" xfId="0" applyFont="1" applyFill="1" applyBorder="1" applyAlignment="1">
      <alignment horizontal="center" vertical="center"/>
    </xf>
    <xf numFmtId="0" fontId="3" fillId="4" borderId="7" xfId="0" applyFont="1" applyFill="1" applyBorder="1" applyAlignment="1">
      <alignment horizontal="center" vertical="center" wrapText="1"/>
    </xf>
    <xf numFmtId="0" fontId="1" fillId="0" borderId="10" xfId="0" applyFont="1" applyBorder="1" applyAlignment="1" applyProtection="1">
      <alignment vertical="center" wrapText="1"/>
      <protection locked="0"/>
    </xf>
    <xf numFmtId="0" fontId="1" fillId="0" borderId="22" xfId="0" applyFont="1" applyBorder="1" applyAlignment="1" applyProtection="1">
      <alignment vertical="center" wrapText="1"/>
      <protection locked="0"/>
    </xf>
    <xf numFmtId="165" fontId="2" fillId="3" borderId="53" xfId="1" applyNumberFormat="1" applyFont="1" applyFill="1" applyBorder="1" applyAlignment="1" applyProtection="1">
      <alignment vertical="center"/>
    </xf>
    <xf numFmtId="165" fontId="2" fillId="3" borderId="54" xfId="1" applyNumberFormat="1" applyFont="1" applyFill="1" applyBorder="1" applyAlignment="1" applyProtection="1">
      <alignment vertical="center"/>
    </xf>
    <xf numFmtId="0" fontId="3" fillId="4" borderId="39" xfId="0" applyFont="1" applyFill="1" applyBorder="1" applyAlignment="1">
      <alignment horizontal="center" vertical="center" wrapText="1"/>
    </xf>
    <xf numFmtId="0" fontId="3" fillId="4" borderId="40" xfId="0" applyFont="1" applyFill="1" applyBorder="1" applyAlignment="1">
      <alignment horizontal="center" vertical="center" wrapText="1"/>
    </xf>
    <xf numFmtId="165" fontId="2" fillId="3" borderId="11" xfId="1" applyNumberFormat="1" applyFont="1" applyFill="1" applyBorder="1" applyAlignment="1">
      <alignment vertical="center"/>
    </xf>
    <xf numFmtId="165" fontId="2" fillId="3" borderId="1" xfId="1" applyNumberFormat="1" applyFont="1" applyFill="1" applyBorder="1" applyAlignment="1">
      <alignment vertical="center"/>
    </xf>
    <xf numFmtId="9" fontId="0" fillId="0" borderId="11" xfId="3" applyFont="1" applyBorder="1" applyAlignment="1" applyProtection="1">
      <alignment horizontal="center" vertical="center" wrapText="1"/>
      <protection locked="0"/>
    </xf>
    <xf numFmtId="165" fontId="0" fillId="0" borderId="13" xfId="1" applyNumberFormat="1" applyFont="1" applyBorder="1" applyAlignment="1" applyProtection="1">
      <alignment vertical="center"/>
      <protection locked="0"/>
    </xf>
    <xf numFmtId="165" fontId="2" fillId="3" borderId="19" xfId="1" applyNumberFormat="1" applyFont="1" applyFill="1" applyBorder="1" applyAlignment="1">
      <alignment vertical="center"/>
    </xf>
    <xf numFmtId="9" fontId="0" fillId="0" borderId="1" xfId="3" applyFont="1" applyBorder="1" applyAlignment="1" applyProtection="1">
      <alignment horizontal="center" vertical="center" wrapText="1"/>
      <protection locked="0"/>
    </xf>
    <xf numFmtId="165" fontId="0" fillId="0" borderId="9" xfId="1" applyNumberFormat="1" applyFont="1" applyBorder="1" applyAlignment="1" applyProtection="1">
      <alignment vertical="center"/>
      <protection locked="0"/>
    </xf>
    <xf numFmtId="9" fontId="0" fillId="0" borderId="23" xfId="3" applyFont="1" applyBorder="1" applyAlignment="1" applyProtection="1">
      <alignment horizontal="center" vertical="center" wrapText="1"/>
      <protection locked="0"/>
    </xf>
    <xf numFmtId="165" fontId="0" fillId="0" borderId="23" xfId="1" applyNumberFormat="1" applyFont="1" applyBorder="1" applyAlignment="1" applyProtection="1">
      <alignment vertical="center"/>
      <protection locked="0"/>
    </xf>
    <xf numFmtId="165" fontId="2" fillId="3" borderId="28" xfId="1" applyNumberFormat="1" applyFont="1" applyFill="1" applyBorder="1" applyAlignment="1">
      <alignment vertical="center"/>
    </xf>
    <xf numFmtId="10" fontId="0" fillId="0" borderId="10" xfId="3" applyNumberFormat="1" applyFont="1" applyBorder="1" applyAlignment="1" applyProtection="1">
      <alignment horizontal="center" vertical="center" wrapText="1"/>
      <protection locked="0"/>
    </xf>
    <xf numFmtId="10" fontId="0" fillId="0" borderId="8" xfId="3" applyNumberFormat="1" applyFont="1" applyBorder="1" applyAlignment="1" applyProtection="1">
      <alignment horizontal="center" vertical="center" wrapText="1"/>
      <protection locked="0"/>
    </xf>
    <xf numFmtId="10" fontId="0" fillId="0" borderId="22" xfId="3" applyNumberFormat="1" applyFont="1" applyBorder="1" applyAlignment="1" applyProtection="1">
      <alignment horizontal="center" vertical="center" wrapText="1"/>
      <protection locked="0"/>
    </xf>
    <xf numFmtId="165" fontId="2" fillId="3" borderId="13" xfId="1" applyNumberFormat="1" applyFont="1" applyFill="1" applyBorder="1" applyAlignment="1">
      <alignment vertical="center"/>
    </xf>
    <xf numFmtId="165" fontId="2" fillId="3" borderId="20" xfId="1" applyNumberFormat="1" applyFont="1" applyFill="1" applyBorder="1" applyAlignment="1">
      <alignment vertical="center"/>
    </xf>
    <xf numFmtId="0" fontId="3" fillId="2" borderId="35" xfId="0" applyFont="1" applyFill="1" applyBorder="1" applyAlignment="1">
      <alignment horizontal="right" vertical="center"/>
    </xf>
    <xf numFmtId="0" fontId="1" fillId="0" borderId="11" xfId="3" applyNumberFormat="1" applyFont="1" applyBorder="1" applyAlignment="1" applyProtection="1">
      <alignment horizontal="center" vertical="center" wrapText="1"/>
      <protection locked="0"/>
    </xf>
    <xf numFmtId="0" fontId="1" fillId="0" borderId="1" xfId="3" applyNumberFormat="1" applyFont="1" applyBorder="1" applyAlignment="1" applyProtection="1">
      <alignment horizontal="center" vertical="center" wrapText="1"/>
      <protection locked="0"/>
    </xf>
    <xf numFmtId="0" fontId="1" fillId="0" borderId="23" xfId="3" applyNumberFormat="1" applyFont="1" applyBorder="1" applyAlignment="1" applyProtection="1">
      <alignment horizontal="center" vertical="center" wrapText="1"/>
      <protection locked="0"/>
    </xf>
    <xf numFmtId="0" fontId="0" fillId="0" borderId="11" xfId="3" applyNumberFormat="1" applyFont="1" applyBorder="1" applyAlignment="1" applyProtection="1">
      <alignment horizontal="center" vertical="center" wrapText="1"/>
      <protection locked="0"/>
    </xf>
    <xf numFmtId="0" fontId="0" fillId="0" borderId="1" xfId="3" applyNumberFormat="1" applyFont="1" applyBorder="1" applyAlignment="1" applyProtection="1">
      <alignment horizontal="center" vertical="center" wrapText="1"/>
      <protection locked="0"/>
    </xf>
    <xf numFmtId="0" fontId="0" fillId="0" borderId="23" xfId="3" applyNumberFormat="1" applyFont="1" applyBorder="1" applyAlignment="1" applyProtection="1">
      <alignment horizontal="center" vertical="center" wrapText="1"/>
      <protection locked="0"/>
    </xf>
    <xf numFmtId="0" fontId="0" fillId="0" borderId="15" xfId="0" applyBorder="1" applyAlignment="1">
      <alignment vertical="center"/>
    </xf>
    <xf numFmtId="0" fontId="1" fillId="0" borderId="11" xfId="0" applyFont="1" applyBorder="1" applyAlignment="1">
      <alignment vertical="center"/>
    </xf>
    <xf numFmtId="0" fontId="0" fillId="0" borderId="0" xfId="0" applyAlignment="1">
      <alignment vertical="top"/>
    </xf>
    <xf numFmtId="164" fontId="5" fillId="0" borderId="57" xfId="0" applyNumberFormat="1" applyFont="1" applyBorder="1" applyAlignment="1">
      <alignment vertical="center"/>
    </xf>
    <xf numFmtId="0" fontId="0" fillId="0" borderId="58" xfId="0" applyBorder="1" applyAlignment="1">
      <alignment vertical="center"/>
    </xf>
    <xf numFmtId="0" fontId="4" fillId="0" borderId="59" xfId="0" applyFont="1" applyBorder="1" applyAlignment="1">
      <alignment vertical="center"/>
    </xf>
    <xf numFmtId="0" fontId="1" fillId="0" borderId="60" xfId="0" applyFont="1" applyBorder="1" applyAlignment="1">
      <alignment vertical="center"/>
    </xf>
    <xf numFmtId="0" fontId="1" fillId="0" borderId="61" xfId="0" applyFont="1" applyBorder="1" applyAlignment="1">
      <alignment vertical="center"/>
    </xf>
    <xf numFmtId="0" fontId="1" fillId="0" borderId="58" xfId="0" applyFont="1" applyBorder="1" applyAlignment="1">
      <alignment vertical="center"/>
    </xf>
    <xf numFmtId="0" fontId="1" fillId="0" borderId="59" xfId="0" applyFont="1" applyBorder="1" applyAlignment="1">
      <alignment vertical="center"/>
    </xf>
    <xf numFmtId="0" fontId="9" fillId="0" borderId="59" xfId="0" applyFont="1" applyBorder="1" applyAlignment="1">
      <alignment vertical="center"/>
    </xf>
    <xf numFmtId="0" fontId="9" fillId="0" borderId="61" xfId="0" applyFont="1" applyBorder="1" applyAlignment="1">
      <alignment vertical="center"/>
    </xf>
    <xf numFmtId="0" fontId="1" fillId="0" borderId="62" xfId="0" applyFont="1" applyBorder="1" applyAlignment="1">
      <alignment vertical="center"/>
    </xf>
    <xf numFmtId="0" fontId="1" fillId="0" borderId="63" xfId="0" applyFont="1" applyBorder="1" applyAlignment="1">
      <alignment vertical="center"/>
    </xf>
    <xf numFmtId="0" fontId="1" fillId="0" borderId="64" xfId="0" applyFont="1" applyBorder="1" applyAlignment="1">
      <alignment vertical="center"/>
    </xf>
    <xf numFmtId="0" fontId="1" fillId="0" borderId="65" xfId="0" applyFont="1" applyBorder="1" applyAlignment="1">
      <alignment vertical="center"/>
    </xf>
    <xf numFmtId="164" fontId="5" fillId="0" borderId="66" xfId="0" applyNumberFormat="1" applyFont="1" applyBorder="1" applyAlignment="1">
      <alignment vertical="center"/>
    </xf>
    <xf numFmtId="0" fontId="4" fillId="0" borderId="66" xfId="0" applyFont="1" applyBorder="1" applyAlignment="1">
      <alignment vertical="center"/>
    </xf>
    <xf numFmtId="0" fontId="1" fillId="0" borderId="67" xfId="0" applyFont="1" applyBorder="1" applyAlignment="1">
      <alignment vertical="center"/>
    </xf>
    <xf numFmtId="0" fontId="1" fillId="0" borderId="50" xfId="0" applyFont="1" applyBorder="1" applyAlignment="1">
      <alignment vertical="center"/>
    </xf>
    <xf numFmtId="0" fontId="1" fillId="0" borderId="56" xfId="0" applyFont="1" applyBorder="1" applyAlignment="1">
      <alignment vertical="center"/>
    </xf>
    <xf numFmtId="0" fontId="1" fillId="0" borderId="66" xfId="0" applyFont="1" applyBorder="1" applyAlignment="1">
      <alignment vertical="center"/>
    </xf>
    <xf numFmtId="0" fontId="1" fillId="0" borderId="49" xfId="0" applyFont="1" applyBorder="1" applyAlignment="1">
      <alignment vertical="top"/>
    </xf>
    <xf numFmtId="0" fontId="1" fillId="0" borderId="50" xfId="0" applyFont="1" applyBorder="1"/>
    <xf numFmtId="0" fontId="9" fillId="0" borderId="56" xfId="0" applyFont="1" applyBorder="1" applyAlignment="1">
      <alignment vertical="center"/>
    </xf>
    <xf numFmtId="0" fontId="9" fillId="0" borderId="49" xfId="0" applyFont="1" applyBorder="1" applyAlignment="1">
      <alignment vertical="center"/>
    </xf>
    <xf numFmtId="0" fontId="9" fillId="0" borderId="66" xfId="0" applyFont="1" applyBorder="1" applyAlignment="1">
      <alignment vertical="center"/>
    </xf>
    <xf numFmtId="0" fontId="1" fillId="0" borderId="57" xfId="0" applyFont="1" applyBorder="1" applyAlignment="1">
      <alignment vertical="center"/>
    </xf>
    <xf numFmtId="0" fontId="0" fillId="0" borderId="61" xfId="0" applyBorder="1" applyAlignment="1">
      <alignment vertical="center"/>
    </xf>
    <xf numFmtId="0" fontId="1" fillId="0" borderId="68" xfId="0" applyFont="1" applyBorder="1"/>
    <xf numFmtId="164" fontId="5" fillId="0" borderId="48" xfId="0" applyNumberFormat="1" applyFont="1" applyBorder="1" applyAlignment="1">
      <alignment horizontal="center" vertical="center"/>
    </xf>
    <xf numFmtId="164" fontId="5" fillId="0" borderId="48" xfId="0" applyNumberFormat="1" applyFont="1" applyBorder="1" applyAlignment="1">
      <alignment vertical="center"/>
    </xf>
    <xf numFmtId="0" fontId="0" fillId="0" borderId="50" xfId="0" applyBorder="1" applyAlignment="1">
      <alignment vertical="center"/>
    </xf>
    <xf numFmtId="0" fontId="0" fillId="0" borderId="56" xfId="0" applyBorder="1"/>
    <xf numFmtId="164" fontId="5" fillId="0" borderId="49" xfId="0" applyNumberFormat="1" applyFont="1" applyBorder="1" applyAlignment="1">
      <alignment horizontal="left" vertical="center"/>
    </xf>
    <xf numFmtId="0" fontId="0" fillId="0" borderId="69" xfId="0" applyBorder="1" applyAlignment="1">
      <alignment vertical="center"/>
    </xf>
    <xf numFmtId="0" fontId="0" fillId="0" borderId="60" xfId="0" applyBorder="1" applyAlignment="1">
      <alignment vertical="center"/>
    </xf>
    <xf numFmtId="0" fontId="4" fillId="0" borderId="70" xfId="0" applyFont="1" applyBorder="1" applyAlignment="1">
      <alignment vertical="center"/>
    </xf>
    <xf numFmtId="0" fontId="0" fillId="0" borderId="59" xfId="0" applyBorder="1" applyAlignment="1">
      <alignment vertical="center"/>
    </xf>
    <xf numFmtId="0" fontId="0" fillId="0" borderId="70" xfId="0" applyBorder="1" applyAlignment="1">
      <alignment vertical="center"/>
    </xf>
    <xf numFmtId="0" fontId="0" fillId="0" borderId="67" xfId="0" applyBorder="1" applyAlignment="1">
      <alignment vertical="center"/>
    </xf>
    <xf numFmtId="0" fontId="0" fillId="0" borderId="65"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49" xfId="0" applyBorder="1" applyAlignment="1">
      <alignment vertical="center"/>
    </xf>
    <xf numFmtId="0" fontId="0" fillId="0" borderId="56" xfId="0" applyBorder="1" applyAlignment="1">
      <alignment vertical="center"/>
    </xf>
    <xf numFmtId="0" fontId="0" fillId="0" borderId="66" xfId="0" applyBorder="1" applyAlignment="1">
      <alignment vertical="center"/>
    </xf>
    <xf numFmtId="0" fontId="0" fillId="0" borderId="68" xfId="0" applyBorder="1" applyAlignment="1">
      <alignment vertical="center"/>
    </xf>
    <xf numFmtId="0" fontId="9" fillId="0" borderId="72" xfId="0" applyFont="1" applyBorder="1" applyAlignment="1">
      <alignment vertical="center"/>
    </xf>
    <xf numFmtId="0" fontId="9" fillId="0" borderId="48" xfId="0" applyFont="1" applyBorder="1" applyAlignment="1">
      <alignment vertical="center"/>
    </xf>
    <xf numFmtId="0" fontId="9" fillId="0" borderId="57" xfId="0" applyFont="1" applyBorder="1" applyAlignment="1">
      <alignment vertical="center"/>
    </xf>
    <xf numFmtId="0" fontId="4" fillId="0" borderId="11" xfId="0" applyFont="1" applyBorder="1" applyAlignment="1">
      <alignment horizontal="left" vertical="center" wrapText="1"/>
    </xf>
    <xf numFmtId="0" fontId="4" fillId="0" borderId="73" xfId="0" applyFont="1" applyBorder="1" applyAlignment="1">
      <alignment horizontal="left" vertical="center" wrapText="1"/>
    </xf>
    <xf numFmtId="0" fontId="1" fillId="0" borderId="70" xfId="0" applyFont="1" applyBorder="1" applyAlignment="1">
      <alignment vertical="center"/>
    </xf>
    <xf numFmtId="0" fontId="1" fillId="0" borderId="69" xfId="0" applyFont="1" applyBorder="1" applyAlignment="1">
      <alignment vertical="center"/>
    </xf>
    <xf numFmtId="0" fontId="1" fillId="0" borderId="71" xfId="0" applyFont="1" applyBorder="1" applyAlignment="1">
      <alignment vertical="center"/>
    </xf>
    <xf numFmtId="0" fontId="1" fillId="0" borderId="74" xfId="0" applyFont="1" applyBorder="1" applyAlignment="1">
      <alignment vertical="center"/>
    </xf>
    <xf numFmtId="0" fontId="0" fillId="0" borderId="49" xfId="0" applyBorder="1"/>
    <xf numFmtId="0" fontId="0" fillId="0" borderId="66" xfId="0" applyBorder="1"/>
    <xf numFmtId="0" fontId="1" fillId="0" borderId="61" xfId="0" applyFont="1" applyBorder="1" applyAlignment="1">
      <alignment horizontal="left" vertical="center"/>
    </xf>
    <xf numFmtId="0" fontId="1" fillId="0" borderId="68" xfId="0" applyFont="1" applyBorder="1" applyAlignment="1">
      <alignment vertical="center"/>
    </xf>
    <xf numFmtId="0" fontId="24" fillId="0" borderId="0" xfId="0" applyFont="1" applyAlignment="1">
      <alignment horizontal="center" vertical="center"/>
    </xf>
    <xf numFmtId="0" fontId="1" fillId="0" borderId="48" xfId="0" applyFont="1" applyBorder="1"/>
    <xf numFmtId="0" fontId="1" fillId="0" borderId="49" xfId="0" applyFont="1" applyBorder="1" applyAlignment="1">
      <alignment wrapText="1"/>
    </xf>
    <xf numFmtId="0" fontId="1" fillId="0" borderId="49" xfId="0" applyFont="1" applyBorder="1"/>
    <xf numFmtId="0" fontId="1" fillId="0" borderId="66" xfId="0" applyFont="1" applyBorder="1"/>
    <xf numFmtId="0" fontId="1" fillId="0" borderId="48" xfId="0" applyFont="1" applyBorder="1" applyAlignment="1">
      <alignment wrapText="1"/>
    </xf>
    <xf numFmtId="0" fontId="1" fillId="0" borderId="57" xfId="0" applyFont="1" applyBorder="1"/>
    <xf numFmtId="0" fontId="1" fillId="0" borderId="50" xfId="0" applyFont="1" applyBorder="1" applyAlignment="1">
      <alignment wrapText="1"/>
    </xf>
    <xf numFmtId="0" fontId="1" fillId="0" borderId="65" xfId="0" applyFont="1" applyBorder="1"/>
    <xf numFmtId="0" fontId="1" fillId="0" borderId="72" xfId="0" applyFont="1" applyBorder="1" applyAlignment="1">
      <alignment vertical="center"/>
    </xf>
    <xf numFmtId="0" fontId="1" fillId="0" borderId="48" xfId="0" applyFont="1" applyBorder="1" applyAlignment="1">
      <alignment vertical="center"/>
    </xf>
    <xf numFmtId="0" fontId="1" fillId="0" borderId="52" xfId="0" applyFont="1" applyBorder="1" applyAlignment="1">
      <alignment vertical="center"/>
    </xf>
    <xf numFmtId="0" fontId="18" fillId="0" borderId="1" xfId="0" applyFont="1" applyBorder="1" applyAlignment="1">
      <alignment horizontal="left" vertical="center" wrapText="1"/>
    </xf>
    <xf numFmtId="0" fontId="1" fillId="0" borderId="1" xfId="0" applyFont="1" applyBorder="1"/>
    <xf numFmtId="0" fontId="19" fillId="0" borderId="0" xfId="0" applyFont="1"/>
    <xf numFmtId="0" fontId="20" fillId="0" borderId="11" xfId="0" applyFont="1" applyBorder="1" applyAlignment="1">
      <alignment vertical="center"/>
    </xf>
    <xf numFmtId="0" fontId="5" fillId="0" borderId="0" xfId="0" applyFont="1" applyAlignment="1">
      <alignment horizontal="left"/>
    </xf>
    <xf numFmtId="0" fontId="1" fillId="0" borderId="9" xfId="0" applyFont="1" applyBorder="1"/>
    <xf numFmtId="164" fontId="5" fillId="0" borderId="24" xfId="0" applyNumberFormat="1" applyFont="1" applyBorder="1" applyAlignment="1">
      <alignment horizontal="center" vertical="center"/>
    </xf>
    <xf numFmtId="0" fontId="20" fillId="0" borderId="13" xfId="0" applyFont="1" applyBorder="1" applyAlignment="1">
      <alignment vertical="center"/>
    </xf>
    <xf numFmtId="0" fontId="18" fillId="0" borderId="1" xfId="0" applyFont="1" applyBorder="1" applyAlignment="1">
      <alignment vertical="center" wrapText="1"/>
    </xf>
    <xf numFmtId="165" fontId="2" fillId="3" borderId="14" xfId="1" applyNumberFormat="1" applyFont="1" applyFill="1" applyBorder="1" applyAlignment="1" applyProtection="1">
      <alignment vertical="center"/>
    </xf>
    <xf numFmtId="0" fontId="20" fillId="0" borderId="15" xfId="0" applyFont="1" applyBorder="1" applyAlignment="1">
      <alignment vertical="center"/>
    </xf>
    <xf numFmtId="0" fontId="22" fillId="0" borderId="0" xfId="0" applyFont="1"/>
    <xf numFmtId="0" fontId="20" fillId="0" borderId="61" xfId="0" applyFont="1" applyBorder="1" applyAlignment="1">
      <alignment vertical="center"/>
    </xf>
    <xf numFmtId="0" fontId="20" fillId="0" borderId="32" xfId="0" applyFont="1" applyBorder="1" applyAlignment="1">
      <alignment vertical="center"/>
    </xf>
    <xf numFmtId="0" fontId="3" fillId="4" borderId="75" xfId="0" applyFont="1" applyFill="1" applyBorder="1" applyAlignment="1">
      <alignment horizontal="center" vertical="center" wrapText="1"/>
    </xf>
    <xf numFmtId="0" fontId="1" fillId="8" borderId="32" xfId="0" applyFont="1" applyFill="1" applyBorder="1" applyAlignment="1">
      <alignment vertical="center"/>
    </xf>
    <xf numFmtId="0" fontId="0" fillId="8" borderId="33" xfId="0" applyFill="1" applyBorder="1" applyAlignment="1">
      <alignment vertical="top" wrapText="1"/>
    </xf>
    <xf numFmtId="0" fontId="0" fillId="8" borderId="48" xfId="0" applyFill="1" applyBorder="1" applyAlignment="1">
      <alignment vertical="top" wrapText="1"/>
    </xf>
    <xf numFmtId="0" fontId="4" fillId="8" borderId="52" xfId="0" applyFont="1" applyFill="1" applyBorder="1" applyAlignment="1">
      <alignment vertical="center"/>
    </xf>
    <xf numFmtId="0" fontId="0" fillId="4" borderId="34" xfId="0" applyFill="1" applyBorder="1"/>
    <xf numFmtId="0" fontId="0" fillId="4" borderId="31" xfId="0" applyFill="1" applyBorder="1"/>
    <xf numFmtId="0" fontId="25" fillId="0" borderId="55" xfId="0" applyFont="1" applyBorder="1" applyAlignment="1">
      <alignment vertical="center" wrapText="1"/>
    </xf>
    <xf numFmtId="0" fontId="28" fillId="0" borderId="61" xfId="0" applyFont="1" applyBorder="1" applyAlignment="1">
      <alignment vertical="center"/>
    </xf>
    <xf numFmtId="0" fontId="3" fillId="4" borderId="27" xfId="0" applyFont="1" applyFill="1" applyBorder="1" applyAlignment="1">
      <alignment horizontal="center" vertical="center" wrapText="1"/>
    </xf>
    <xf numFmtId="0" fontId="29" fillId="0" borderId="0" xfId="0" applyFont="1"/>
    <xf numFmtId="0" fontId="30" fillId="0" borderId="0" xfId="0" applyFont="1"/>
    <xf numFmtId="0" fontId="30" fillId="0" borderId="0" xfId="0" applyFont="1" applyAlignment="1">
      <alignment horizontal="left" vertical="center"/>
    </xf>
    <xf numFmtId="0" fontId="30" fillId="0" borderId="0" xfId="0" applyFont="1" applyAlignment="1">
      <alignment vertical="center"/>
    </xf>
    <xf numFmtId="0" fontId="29" fillId="0" borderId="0" xfId="0" applyFont="1" applyAlignment="1">
      <alignment vertical="center"/>
    </xf>
    <xf numFmtId="0" fontId="31" fillId="0" borderId="0" xfId="0" applyFont="1"/>
    <xf numFmtId="0" fontId="15" fillId="6" borderId="1" xfId="0" applyFont="1" applyFill="1" applyBorder="1" applyAlignment="1">
      <alignment wrapText="1"/>
    </xf>
    <xf numFmtId="0" fontId="4" fillId="0" borderId="11" xfId="0" applyFont="1" applyBorder="1"/>
    <xf numFmtId="3" fontId="3" fillId="0" borderId="24" xfId="0" applyNumberFormat="1" applyFont="1" applyBorder="1" applyAlignment="1">
      <alignment horizontal="center" vertical="center"/>
    </xf>
    <xf numFmtId="0" fontId="4" fillId="0" borderId="9" xfId="0" applyFont="1" applyBorder="1" applyAlignment="1">
      <alignment vertical="center"/>
    </xf>
    <xf numFmtId="0" fontId="4" fillId="0" borderId="24" xfId="0" applyFont="1" applyBorder="1" applyAlignment="1">
      <alignment vertical="center"/>
    </xf>
    <xf numFmtId="0" fontId="4" fillId="0" borderId="25" xfId="0" applyFont="1" applyBorder="1" applyAlignment="1">
      <alignment vertical="center"/>
    </xf>
    <xf numFmtId="3" fontId="4" fillId="0" borderId="24" xfId="0" applyNumberFormat="1" applyFont="1" applyBorder="1" applyAlignment="1">
      <alignment vertical="center"/>
    </xf>
    <xf numFmtId="3" fontId="3" fillId="4" borderId="1" xfId="0" applyNumberFormat="1" applyFont="1" applyFill="1" applyBorder="1" applyAlignment="1">
      <alignment horizontal="left" vertical="center" wrapText="1"/>
    </xf>
    <xf numFmtId="0" fontId="2" fillId="0" borderId="24" xfId="0" applyFont="1" applyBorder="1"/>
    <xf numFmtId="0" fontId="1" fillId="0" borderId="25" xfId="0" applyFont="1" applyBorder="1"/>
    <xf numFmtId="0" fontId="3" fillId="0" borderId="0" xfId="0" applyFont="1" applyAlignment="1">
      <alignment horizontal="center"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7" xfId="0" applyFont="1" applyFill="1" applyBorder="1" applyAlignment="1">
      <alignment horizontal="center" vertical="center" wrapText="1"/>
    </xf>
    <xf numFmtId="164" fontId="5"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4" borderId="27"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35" xfId="0" applyFont="1" applyFill="1" applyBorder="1" applyAlignment="1">
      <alignment horizontal="center" vertical="center" wrapText="1"/>
    </xf>
    <xf numFmtId="164" fontId="3" fillId="0" borderId="0" xfId="0" applyNumberFormat="1" applyFont="1" applyAlignment="1">
      <alignment horizontal="center" vertical="center"/>
    </xf>
  </cellXfs>
  <cellStyles count="6">
    <cellStyle name="Currency" xfId="1" builtinId="4"/>
    <cellStyle name="Currency 2" xfId="2" xr:uid="{00000000-0005-0000-0000-000001000000}"/>
    <cellStyle name="Currency 3" xfId="5" xr:uid="{00000000-0005-0000-0000-000002000000}"/>
    <cellStyle name="Normal" xfId="0" builtinId="0"/>
    <cellStyle name="Normal 2" xfId="4" xr:uid="{00000000-0005-0000-0000-000004000000}"/>
    <cellStyle name="Percent" xfId="3" builtinId="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476250</xdr:colOff>
      <xdr:row>0</xdr:row>
      <xdr:rowOff>0</xdr:rowOff>
    </xdr:from>
    <xdr:to>
      <xdr:col>1</xdr:col>
      <xdr:colOff>476250</xdr:colOff>
      <xdr:row>0</xdr:row>
      <xdr:rowOff>0</xdr:rowOff>
    </xdr:to>
    <xdr:sp macro="" textlink="">
      <xdr:nvSpPr>
        <xdr:cNvPr id="77825" name="Check Box 1" hidden="1">
          <a:extLst>
            <a:ext uri="{63B3BB69-23CF-44E3-9099-C40C66FF867C}">
              <a14:compatExt xmlns:a14="http://schemas.microsoft.com/office/drawing/2010/main" spid="_x0000_s77825"/>
            </a:ext>
            <a:ext uri="{FF2B5EF4-FFF2-40B4-BE49-F238E27FC236}">
              <a16:creationId xmlns:a16="http://schemas.microsoft.com/office/drawing/2014/main" id="{00000000-0008-0000-0100-0000013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xdr:twoCellAnchor>
    <xdr:from>
      <xdr:col>1</xdr:col>
      <xdr:colOff>476250</xdr:colOff>
      <xdr:row>0</xdr:row>
      <xdr:rowOff>0</xdr:rowOff>
    </xdr:from>
    <xdr:to>
      <xdr:col>1</xdr:col>
      <xdr:colOff>476250</xdr:colOff>
      <xdr:row>0</xdr:row>
      <xdr:rowOff>0</xdr:rowOff>
    </xdr:to>
    <xdr:sp macro="" textlink="">
      <xdr:nvSpPr>
        <xdr:cNvPr id="77826" name="Check Box 2" hidden="1">
          <a:extLst>
            <a:ext uri="{63B3BB69-23CF-44E3-9099-C40C66FF867C}">
              <a14:compatExt xmlns:a14="http://schemas.microsoft.com/office/drawing/2010/main" spid="_x0000_s77826"/>
            </a:ext>
            <a:ext uri="{FF2B5EF4-FFF2-40B4-BE49-F238E27FC236}">
              <a16:creationId xmlns:a16="http://schemas.microsoft.com/office/drawing/2014/main" id="{00000000-0008-0000-0100-0000023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xdr:twoCellAnchor>
    <xdr:from>
      <xdr:col>1</xdr:col>
      <xdr:colOff>476250</xdr:colOff>
      <xdr:row>0</xdr:row>
      <xdr:rowOff>0</xdr:rowOff>
    </xdr:from>
    <xdr:to>
      <xdr:col>1</xdr:col>
      <xdr:colOff>476250</xdr:colOff>
      <xdr:row>0</xdr:row>
      <xdr:rowOff>0</xdr:rowOff>
    </xdr:to>
    <xdr:sp macro="" textlink="">
      <xdr:nvSpPr>
        <xdr:cNvPr id="77827" name="Check Box 3" hidden="1">
          <a:extLst>
            <a:ext uri="{63B3BB69-23CF-44E3-9099-C40C66FF867C}">
              <a14:compatExt xmlns:a14="http://schemas.microsoft.com/office/drawing/2010/main" spid="_x0000_s77827"/>
            </a:ext>
            <a:ext uri="{FF2B5EF4-FFF2-40B4-BE49-F238E27FC236}">
              <a16:creationId xmlns:a16="http://schemas.microsoft.com/office/drawing/2014/main" id="{00000000-0008-0000-0100-0000033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xdr:twoCellAnchor>
    <xdr:from>
      <xdr:col>1</xdr:col>
      <xdr:colOff>476250</xdr:colOff>
      <xdr:row>0</xdr:row>
      <xdr:rowOff>0</xdr:rowOff>
    </xdr:from>
    <xdr:to>
      <xdr:col>1</xdr:col>
      <xdr:colOff>476250</xdr:colOff>
      <xdr:row>0</xdr:row>
      <xdr:rowOff>0</xdr:rowOff>
    </xdr:to>
    <xdr:sp macro="" textlink="">
      <xdr:nvSpPr>
        <xdr:cNvPr id="77828" name="Check Box 4" hidden="1">
          <a:extLst>
            <a:ext uri="{63B3BB69-23CF-44E3-9099-C40C66FF867C}">
              <a14:compatExt xmlns:a14="http://schemas.microsoft.com/office/drawing/2010/main" spid="_x0000_s77828"/>
            </a:ext>
            <a:ext uri="{FF2B5EF4-FFF2-40B4-BE49-F238E27FC236}">
              <a16:creationId xmlns:a16="http://schemas.microsoft.com/office/drawing/2014/main" id="{00000000-0008-0000-0100-0000043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xdr:twoCellAnchor>
    <xdr:from>
      <xdr:col>1</xdr:col>
      <xdr:colOff>476250</xdr:colOff>
      <xdr:row>0</xdr:row>
      <xdr:rowOff>0</xdr:rowOff>
    </xdr:from>
    <xdr:to>
      <xdr:col>1</xdr:col>
      <xdr:colOff>476250</xdr:colOff>
      <xdr:row>0</xdr:row>
      <xdr:rowOff>0</xdr:rowOff>
    </xdr:to>
    <xdr:sp macro="" textlink="">
      <xdr:nvSpPr>
        <xdr:cNvPr id="77829" name="Check Box 5" hidden="1">
          <a:extLst>
            <a:ext uri="{63B3BB69-23CF-44E3-9099-C40C66FF867C}">
              <a14:compatExt xmlns:a14="http://schemas.microsoft.com/office/drawing/2010/main" spid="_x0000_s77829"/>
            </a:ext>
            <a:ext uri="{FF2B5EF4-FFF2-40B4-BE49-F238E27FC236}">
              <a16:creationId xmlns:a16="http://schemas.microsoft.com/office/drawing/2014/main" id="{00000000-0008-0000-0100-0000053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xdr:twoCellAnchor>
    <xdr:from>
      <xdr:col>1</xdr:col>
      <xdr:colOff>476250</xdr:colOff>
      <xdr:row>0</xdr:row>
      <xdr:rowOff>0</xdr:rowOff>
    </xdr:from>
    <xdr:to>
      <xdr:col>1</xdr:col>
      <xdr:colOff>476250</xdr:colOff>
      <xdr:row>0</xdr:row>
      <xdr:rowOff>0</xdr:rowOff>
    </xdr:to>
    <xdr:sp macro="" textlink="">
      <xdr:nvSpPr>
        <xdr:cNvPr id="77830" name="Check Box 6" hidden="1">
          <a:extLst>
            <a:ext uri="{63B3BB69-23CF-44E3-9099-C40C66FF867C}">
              <a14:compatExt xmlns:a14="http://schemas.microsoft.com/office/drawing/2010/main" spid="_x0000_s77830"/>
            </a:ext>
            <a:ext uri="{FF2B5EF4-FFF2-40B4-BE49-F238E27FC236}">
              <a16:creationId xmlns:a16="http://schemas.microsoft.com/office/drawing/2014/main" id="{00000000-0008-0000-0100-0000063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xdr:twoCellAnchor>
    <xdr:from>
      <xdr:col>1</xdr:col>
      <xdr:colOff>476250</xdr:colOff>
      <xdr:row>0</xdr:row>
      <xdr:rowOff>0</xdr:rowOff>
    </xdr:from>
    <xdr:to>
      <xdr:col>1</xdr:col>
      <xdr:colOff>476250</xdr:colOff>
      <xdr:row>0</xdr:row>
      <xdr:rowOff>0</xdr:rowOff>
    </xdr:to>
    <xdr:sp macro="" textlink="">
      <xdr:nvSpPr>
        <xdr:cNvPr id="77831" name="Check Box 7" hidden="1">
          <a:extLst>
            <a:ext uri="{63B3BB69-23CF-44E3-9099-C40C66FF867C}">
              <a14:compatExt xmlns:a14="http://schemas.microsoft.com/office/drawing/2010/main" spid="_x0000_s77831"/>
            </a:ext>
            <a:ext uri="{FF2B5EF4-FFF2-40B4-BE49-F238E27FC236}">
              <a16:creationId xmlns:a16="http://schemas.microsoft.com/office/drawing/2014/main" id="{00000000-0008-0000-0100-0000073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xdr:twoCellAnchor>
    <xdr:from>
      <xdr:col>1</xdr:col>
      <xdr:colOff>476250</xdr:colOff>
      <xdr:row>0</xdr:row>
      <xdr:rowOff>0</xdr:rowOff>
    </xdr:from>
    <xdr:to>
      <xdr:col>1</xdr:col>
      <xdr:colOff>476250</xdr:colOff>
      <xdr:row>0</xdr:row>
      <xdr:rowOff>0</xdr:rowOff>
    </xdr:to>
    <xdr:sp macro="" textlink="">
      <xdr:nvSpPr>
        <xdr:cNvPr id="77832" name="Check Box 8" hidden="1">
          <a:extLst>
            <a:ext uri="{63B3BB69-23CF-44E3-9099-C40C66FF867C}">
              <a14:compatExt xmlns:a14="http://schemas.microsoft.com/office/drawing/2010/main" spid="_x0000_s77832"/>
            </a:ext>
            <a:ext uri="{FF2B5EF4-FFF2-40B4-BE49-F238E27FC236}">
              <a16:creationId xmlns:a16="http://schemas.microsoft.com/office/drawing/2014/main" id="{00000000-0008-0000-0100-0000083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xdr:twoCellAnchor>
    <xdr:from>
      <xdr:col>0</xdr:col>
      <xdr:colOff>923925</xdr:colOff>
      <xdr:row>2</xdr:row>
      <xdr:rowOff>600075</xdr:rowOff>
    </xdr:from>
    <xdr:to>
      <xdr:col>0</xdr:col>
      <xdr:colOff>1762125</xdr:colOff>
      <xdr:row>4</xdr:row>
      <xdr:rowOff>0</xdr:rowOff>
    </xdr:to>
    <xdr:sp macro="" textlink="">
      <xdr:nvSpPr>
        <xdr:cNvPr id="9" name="Check Box 12" hidden="1">
          <a:extLst>
            <a:ext uri="{63B3BB69-23CF-44E3-9099-C40C66FF867C}">
              <a14:compatExt xmlns:a14="http://schemas.microsoft.com/office/drawing/2010/main" spid="_x0000_s77836"/>
            </a:ext>
            <a:ext uri="{FF2B5EF4-FFF2-40B4-BE49-F238E27FC236}">
              <a16:creationId xmlns:a16="http://schemas.microsoft.com/office/drawing/2014/main" id="{00000000-0008-0000-0100-00000C3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Micro Business</a:t>
          </a:r>
        </a:p>
      </xdr:txBody>
    </xdr:sp>
    <xdr:clientData/>
  </xdr:twoCellAnchor>
  <xdr:twoCellAnchor>
    <xdr:from>
      <xdr:col>0</xdr:col>
      <xdr:colOff>1381125</xdr:colOff>
      <xdr:row>4</xdr:row>
      <xdr:rowOff>47625</xdr:rowOff>
    </xdr:from>
    <xdr:to>
      <xdr:col>1</xdr:col>
      <xdr:colOff>0</xdr:colOff>
      <xdr:row>4</xdr:row>
      <xdr:rowOff>161925</xdr:rowOff>
    </xdr:to>
    <xdr:sp macro="" textlink="">
      <xdr:nvSpPr>
        <xdr:cNvPr id="8" name="Check Box 14" hidden="1">
          <a:extLst>
            <a:ext uri="{63B3BB69-23CF-44E3-9099-C40C66FF867C}">
              <a14:compatExt xmlns:a14="http://schemas.microsoft.com/office/drawing/2010/main" spid="_x0000_s77838"/>
            </a:ext>
            <a:ext uri="{FF2B5EF4-FFF2-40B4-BE49-F238E27FC236}">
              <a16:creationId xmlns:a16="http://schemas.microsoft.com/office/drawing/2014/main" id="{00000000-0008-0000-0100-00000E3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Subcontractor</a:t>
          </a:r>
        </a:p>
      </xdr:txBody>
    </xdr:sp>
    <xdr:clientData/>
  </xdr:twoCellAnchor>
  <xdr:twoCellAnchor>
    <xdr:from>
      <xdr:col>0</xdr:col>
      <xdr:colOff>19050</xdr:colOff>
      <xdr:row>4</xdr:row>
      <xdr:rowOff>38100</xdr:rowOff>
    </xdr:from>
    <xdr:to>
      <xdr:col>0</xdr:col>
      <xdr:colOff>1323975</xdr:colOff>
      <xdr:row>4</xdr:row>
      <xdr:rowOff>209550</xdr:rowOff>
    </xdr:to>
    <xdr:sp macro="" textlink="">
      <xdr:nvSpPr>
        <xdr:cNvPr id="7" name="Check Box 17" hidden="1">
          <a:extLst>
            <a:ext uri="{63B3BB69-23CF-44E3-9099-C40C66FF867C}">
              <a14:compatExt xmlns:a14="http://schemas.microsoft.com/office/drawing/2010/main" spid="_x0000_s77841"/>
            </a:ext>
            <a:ext uri="{FF2B5EF4-FFF2-40B4-BE49-F238E27FC236}">
              <a16:creationId xmlns:a16="http://schemas.microsoft.com/office/drawing/2014/main" id="{00000000-0008-0000-0100-0000113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Contractor/Recipient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5"/>
  <sheetViews>
    <sheetView tabSelected="1" zoomScale="90" zoomScaleNormal="90" zoomScaleSheetLayoutView="130" zoomScalePageLayoutView="115" workbookViewId="0"/>
  </sheetViews>
  <sheetFormatPr defaultRowHeight="12.5" x14ac:dyDescent="0.25"/>
  <cols>
    <col min="1" max="1" width="123.7265625" style="4" customWidth="1"/>
    <col min="2" max="2" width="49.1796875" customWidth="1"/>
  </cols>
  <sheetData>
    <row r="1" spans="1:3" s="6" customFormat="1" ht="18" x14ac:dyDescent="0.4">
      <c r="A1" s="25" t="s">
        <v>304</v>
      </c>
      <c r="B1" s="22"/>
    </row>
    <row r="2" spans="1:3" s="6" customFormat="1" ht="15.5" x14ac:dyDescent="0.35">
      <c r="A2" s="23"/>
    </row>
    <row r="3" spans="1:3" s="22" customFormat="1" ht="66.75" customHeight="1" x14ac:dyDescent="0.35">
      <c r="A3" s="344" t="s">
        <v>1</v>
      </c>
    </row>
    <row r="4" spans="1:3" s="22" customFormat="1" ht="39" customHeight="1" x14ac:dyDescent="0.35">
      <c r="A4" s="343" t="s">
        <v>2</v>
      </c>
    </row>
    <row r="5" spans="1:3" s="28" customFormat="1" ht="39" customHeight="1" x14ac:dyDescent="0.35">
      <c r="A5" s="27" t="s">
        <v>3</v>
      </c>
    </row>
    <row r="6" spans="1:3" s="28" customFormat="1" ht="39" customHeight="1" x14ac:dyDescent="0.35">
      <c r="A6" s="27" t="s">
        <v>4</v>
      </c>
    </row>
    <row r="7" spans="1:3" s="28" customFormat="1" ht="66.75" customHeight="1" x14ac:dyDescent="0.35">
      <c r="A7" s="27" t="s">
        <v>5</v>
      </c>
    </row>
    <row r="8" spans="1:3" s="28" customFormat="1" ht="39" customHeight="1" x14ac:dyDescent="0.35">
      <c r="A8" s="27" t="s">
        <v>6</v>
      </c>
    </row>
    <row r="9" spans="1:3" s="28" customFormat="1" ht="39" customHeight="1" x14ac:dyDescent="0.35">
      <c r="A9" s="27" t="s">
        <v>7</v>
      </c>
    </row>
    <row r="10" spans="1:3" s="28" customFormat="1" ht="73.5" customHeight="1" x14ac:dyDescent="0.35">
      <c r="A10" s="386" t="s">
        <v>8</v>
      </c>
    </row>
    <row r="11" spans="1:3" s="28" customFormat="1" ht="66.75" customHeight="1" x14ac:dyDescent="0.35">
      <c r="A11" s="27" t="s">
        <v>9</v>
      </c>
    </row>
    <row r="12" spans="1:3" s="28" customFormat="1" ht="49.5" customHeight="1" x14ac:dyDescent="0.35">
      <c r="A12" s="27" t="s">
        <v>10</v>
      </c>
      <c r="B12" s="124"/>
      <c r="C12" s="389"/>
    </row>
    <row r="13" spans="1:3" s="28" customFormat="1" ht="39" customHeight="1" x14ac:dyDescent="0.35">
      <c r="A13" s="27" t="s">
        <v>11</v>
      </c>
    </row>
    <row r="14" spans="1:3" s="28" customFormat="1" ht="102.75" customHeight="1" x14ac:dyDescent="0.35">
      <c r="A14" s="365" t="s">
        <v>12</v>
      </c>
    </row>
    <row r="15" spans="1:3" ht="248.25" customHeight="1" x14ac:dyDescent="0.25">
      <c r="A15" s="373" t="s">
        <v>13</v>
      </c>
      <c r="B15" s="143"/>
    </row>
  </sheetData>
  <printOptions horizontalCentered="1"/>
  <pageMargins left="0.7" right="0.7" top="0.75" bottom="0.75" header="0.3" footer="0.3"/>
  <pageSetup scale="72" orientation="portrait" r:id="rId1"/>
  <headerFooter scaleWithDoc="0">
    <oddHeader>&amp;C&amp;"Arial,Bold"&amp;12Attachment 5
Budget Forms</oddHeader>
    <oddFooter>&amp;LBudget Forms
September 2026&amp;CPage &amp;P of &amp;N
&amp;A&amp;RGFO-26-401
  EBD Tribal Direct Install Program</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54BDA-B5B7-4B2C-930C-0349317E7899}">
  <dimension ref="A1:H9"/>
  <sheetViews>
    <sheetView zoomScale="90" zoomScaleNormal="90" workbookViewId="0">
      <selection activeCell="B2" sqref="B2"/>
    </sheetView>
  </sheetViews>
  <sheetFormatPr defaultRowHeight="12.5" x14ac:dyDescent="0.25"/>
  <cols>
    <col min="1" max="2" width="70.26953125" bestFit="1" customWidth="1"/>
    <col min="3" max="3" width="8.7265625" customWidth="1"/>
    <col min="4" max="4" width="17.7265625" bestFit="1" customWidth="1"/>
    <col min="6" max="6" width="19.81640625" bestFit="1" customWidth="1"/>
    <col min="8" max="8" width="20.1796875" bestFit="1" customWidth="1"/>
  </cols>
  <sheetData>
    <row r="1" spans="1:8" ht="42" x14ac:dyDescent="0.3">
      <c r="A1" s="395" t="s">
        <v>0</v>
      </c>
      <c r="B1" s="98" t="s">
        <v>21</v>
      </c>
      <c r="D1" s="98" t="s">
        <v>288</v>
      </c>
      <c r="F1" s="98" t="s">
        <v>289</v>
      </c>
      <c r="H1" s="98" t="s">
        <v>290</v>
      </c>
    </row>
    <row r="2" spans="1:8" ht="14" x14ac:dyDescent="0.3">
      <c r="A2" s="97" t="s">
        <v>291</v>
      </c>
      <c r="B2" s="96" t="s">
        <v>25</v>
      </c>
      <c r="C2" s="223"/>
      <c r="D2" s="96" t="s">
        <v>25</v>
      </c>
      <c r="E2" s="223"/>
      <c r="F2" s="96" t="s">
        <v>18</v>
      </c>
      <c r="H2" s="366" t="s">
        <v>292</v>
      </c>
    </row>
    <row r="3" spans="1:8" ht="14" x14ac:dyDescent="0.3">
      <c r="A3" s="97" t="s">
        <v>293</v>
      </c>
      <c r="B3" s="96" t="s">
        <v>294</v>
      </c>
      <c r="C3" s="223"/>
      <c r="D3" s="96" t="s">
        <v>26</v>
      </c>
      <c r="E3" s="223"/>
      <c r="F3" s="96" t="s">
        <v>292</v>
      </c>
      <c r="H3" s="366" t="s">
        <v>295</v>
      </c>
    </row>
    <row r="4" spans="1:8" ht="14" x14ac:dyDescent="0.3">
      <c r="A4" s="97" t="s">
        <v>296</v>
      </c>
      <c r="B4" s="96" t="s">
        <v>25</v>
      </c>
      <c r="C4" s="223"/>
      <c r="D4" s="96" t="s">
        <v>27</v>
      </c>
      <c r="E4" s="223"/>
      <c r="F4" s="223"/>
    </row>
    <row r="5" spans="1:8" ht="14" x14ac:dyDescent="0.3">
      <c r="A5" s="222"/>
      <c r="B5" s="223"/>
      <c r="C5" s="223"/>
      <c r="D5" s="223"/>
      <c r="E5" s="223"/>
      <c r="F5" s="223"/>
    </row>
    <row r="6" spans="1:8" ht="14" x14ac:dyDescent="0.3">
      <c r="A6" s="224"/>
      <c r="B6" s="223"/>
    </row>
    <row r="7" spans="1:8" ht="14" x14ac:dyDescent="0.3">
      <c r="A7" s="224"/>
      <c r="B7" s="223"/>
    </row>
    <row r="8" spans="1:8" ht="14" x14ac:dyDescent="0.3">
      <c r="A8" s="224"/>
      <c r="B8" s="223"/>
    </row>
    <row r="9" spans="1:8" ht="14" x14ac:dyDescent="0.3">
      <c r="A9" s="224"/>
      <c r="B9" s="223"/>
    </row>
  </sheetData>
  <pageMargins left="0.7" right="0.7" top="0.75" bottom="0.75" header="0.3" footer="0.3"/>
  <pageSetup scale="74" orientation="portrait" r:id="rId1"/>
  <headerFooter scaleWithDoc="0">
    <oddHeader>&amp;C&amp;"Arial,Bold"&amp;12Attachment 5
Budget Forms</oddHeader>
    <oddFooter>&amp;LBudget Forms
August 2026&amp;CPage &amp;P of &amp;N
&amp;A&amp;RGFO-26-401
  EBD Tribal Direct Install Program</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1"/>
  <sheetViews>
    <sheetView topLeftCell="A17" zoomScaleNormal="100" zoomScaleSheetLayoutView="100" workbookViewId="0">
      <selection activeCell="I22" sqref="I22"/>
    </sheetView>
  </sheetViews>
  <sheetFormatPr defaultColWidth="20.81640625" defaultRowHeight="12.5" x14ac:dyDescent="0.25"/>
  <cols>
    <col min="1" max="1" width="34" customWidth="1"/>
    <col min="2" max="7" width="24.453125" customWidth="1"/>
  </cols>
  <sheetData>
    <row r="1" spans="1:10" ht="18" x14ac:dyDescent="0.25">
      <c r="A1" s="409" t="s">
        <v>14</v>
      </c>
      <c r="B1" s="409"/>
      <c r="C1" s="409"/>
      <c r="D1" s="409"/>
      <c r="E1" s="409"/>
      <c r="F1" s="409"/>
      <c r="G1" s="409"/>
    </row>
    <row r="2" spans="1:10" s="4" customFormat="1" ht="12.75" customHeight="1" x14ac:dyDescent="0.25">
      <c r="A2" s="410" t="s">
        <v>15</v>
      </c>
      <c r="B2" s="410"/>
      <c r="C2" s="410"/>
      <c r="D2" s="410"/>
      <c r="E2" s="410"/>
      <c r="F2" s="410"/>
      <c r="G2" s="410"/>
      <c r="H2" s="60"/>
    </row>
    <row r="3" spans="1:10" ht="48" customHeight="1" x14ac:dyDescent="0.25">
      <c r="A3" s="144" t="s">
        <v>16</v>
      </c>
      <c r="B3" s="398"/>
      <c r="C3" s="399"/>
      <c r="D3" s="399"/>
      <c r="E3" s="399"/>
      <c r="F3" s="399"/>
      <c r="G3" s="400"/>
    </row>
    <row r="4" spans="1:10" ht="33" customHeight="1" thickBot="1" x14ac:dyDescent="0.4">
      <c r="A4" s="235" t="s">
        <v>17</v>
      </c>
      <c r="B4" s="396" t="s">
        <v>18</v>
      </c>
      <c r="C4" s="61" t="s">
        <v>19</v>
      </c>
      <c r="D4" s="7"/>
      <c r="E4" s="116"/>
      <c r="H4" s="116"/>
    </row>
    <row r="5" spans="1:10" ht="18" customHeight="1" thickBot="1" x14ac:dyDescent="0.3">
      <c r="E5" s="406" t="s">
        <v>20</v>
      </c>
      <c r="F5" s="407"/>
      <c r="G5" s="408"/>
    </row>
    <row r="6" spans="1:10" ht="31.5" thickBot="1" x14ac:dyDescent="0.3">
      <c r="A6" s="162" t="s">
        <v>21</v>
      </c>
      <c r="B6" s="163" t="s">
        <v>22</v>
      </c>
      <c r="C6" s="164" t="s">
        <v>23</v>
      </c>
      <c r="D6" s="165" t="s">
        <v>24</v>
      </c>
      <c r="E6" s="163" t="s">
        <v>25</v>
      </c>
      <c r="F6" s="164" t="s">
        <v>26</v>
      </c>
      <c r="G6" s="178" t="s">
        <v>27</v>
      </c>
    </row>
    <row r="7" spans="1:10" ht="41.25" customHeight="1" x14ac:dyDescent="0.25">
      <c r="A7" s="157" t="s">
        <v>28</v>
      </c>
      <c r="B7" s="158">
        <f>'Direct Labor'!F17</f>
        <v>0</v>
      </c>
      <c r="C7" s="159">
        <f>'Direct Labor'!G17</f>
        <v>0</v>
      </c>
      <c r="D7" s="160">
        <f>'Direct Labor'!H17</f>
        <v>0</v>
      </c>
      <c r="E7" s="158">
        <f>'Direct Labor'!I17</f>
        <v>0</v>
      </c>
      <c r="F7" s="159">
        <f>'Direct Labor'!J17</f>
        <v>0</v>
      </c>
      <c r="G7" s="161">
        <f>'Direct Labor'!K17</f>
        <v>0</v>
      </c>
      <c r="J7" s="7"/>
    </row>
    <row r="8" spans="1:10" ht="41.25" customHeight="1" x14ac:dyDescent="0.25">
      <c r="A8" s="150" t="s">
        <v>29</v>
      </c>
      <c r="B8" s="113">
        <f>'Fringe Benefits'!F21</f>
        <v>0</v>
      </c>
      <c r="C8" s="29">
        <f>'Fringe Benefits'!G21</f>
        <v>0</v>
      </c>
      <c r="D8" s="111">
        <f>'Fringe Benefits'!H21</f>
        <v>0</v>
      </c>
      <c r="E8" s="113">
        <f>'Fringe Benefits'!I21</f>
        <v>0</v>
      </c>
      <c r="F8" s="29">
        <f>'Fringe Benefits'!J21</f>
        <v>0</v>
      </c>
      <c r="G8" s="30">
        <f>'Fringe Benefits'!K21</f>
        <v>0</v>
      </c>
    </row>
    <row r="9" spans="1:10" ht="41.25" customHeight="1" x14ac:dyDescent="0.25">
      <c r="A9" s="151" t="s">
        <v>30</v>
      </c>
      <c r="B9" s="154">
        <f>SUM(B7:B8)</f>
        <v>0</v>
      </c>
      <c r="C9" s="31">
        <f>SUM(C7:C8)</f>
        <v>0</v>
      </c>
      <c r="D9" s="112">
        <f>SUM(D7:D8)</f>
        <v>0</v>
      </c>
      <c r="E9" s="154">
        <f t="shared" ref="E9:G9" si="0">SUM(E7:E8)</f>
        <v>0</v>
      </c>
      <c r="F9" s="31">
        <f t="shared" si="0"/>
        <v>0</v>
      </c>
      <c r="G9" s="147">
        <f t="shared" si="0"/>
        <v>0</v>
      </c>
    </row>
    <row r="10" spans="1:10" ht="41.25" customHeight="1" x14ac:dyDescent="0.25">
      <c r="A10" s="150" t="s">
        <v>31</v>
      </c>
      <c r="B10" s="113">
        <f>Travel!L20</f>
        <v>0</v>
      </c>
      <c r="C10" s="29">
        <f>Travel!M20</f>
        <v>0</v>
      </c>
      <c r="D10" s="111">
        <f>Travel!N20</f>
        <v>0</v>
      </c>
      <c r="E10" s="113">
        <f>Travel!O20</f>
        <v>0</v>
      </c>
      <c r="F10" s="29">
        <f>Travel!P20</f>
        <v>0</v>
      </c>
      <c r="G10" s="30">
        <f>Travel!Q20</f>
        <v>0</v>
      </c>
    </row>
    <row r="11" spans="1:10" ht="41.25" customHeight="1" x14ac:dyDescent="0.25">
      <c r="A11" s="150" t="s">
        <v>32</v>
      </c>
      <c r="B11" s="113">
        <f>Equipment!H20</f>
        <v>0</v>
      </c>
      <c r="C11" s="29">
        <f>Equipment!I20</f>
        <v>0</v>
      </c>
      <c r="D11" s="111">
        <f>Equipment!J20</f>
        <v>0</v>
      </c>
      <c r="E11" s="113">
        <f>Equipment!K20</f>
        <v>0</v>
      </c>
      <c r="F11" s="29">
        <f>Equipment!L20</f>
        <v>0</v>
      </c>
      <c r="G11" s="30">
        <f>Equipment!M20</f>
        <v>0</v>
      </c>
    </row>
    <row r="12" spans="1:10" ht="41.25" customHeight="1" x14ac:dyDescent="0.25">
      <c r="A12" s="150" t="s">
        <v>33</v>
      </c>
      <c r="B12" s="113">
        <f>'Materials &amp; Misc.'!G20</f>
        <v>0</v>
      </c>
      <c r="C12" s="29">
        <f>'Materials &amp; Misc.'!H20</f>
        <v>0</v>
      </c>
      <c r="D12" s="111">
        <f>'Materials &amp; Misc.'!I20</f>
        <v>0</v>
      </c>
      <c r="E12" s="113">
        <f>'Materials &amp; Misc.'!J20</f>
        <v>0</v>
      </c>
      <c r="F12" s="29">
        <f>'Materials &amp; Misc.'!K20</f>
        <v>0</v>
      </c>
      <c r="G12" s="30">
        <f>'Materials &amp; Misc.'!L20</f>
        <v>0</v>
      </c>
    </row>
    <row r="13" spans="1:10" ht="41.25" customHeight="1" x14ac:dyDescent="0.25">
      <c r="A13" s="150" t="s">
        <v>34</v>
      </c>
      <c r="B13" s="113">
        <f>Subcontracts!F20</f>
        <v>0</v>
      </c>
      <c r="C13" s="29">
        <f>Subcontracts!G20</f>
        <v>0</v>
      </c>
      <c r="D13" s="111">
        <f>Subcontracts!H20</f>
        <v>0</v>
      </c>
      <c r="E13" s="113">
        <f>Subcontracts!I20</f>
        <v>0</v>
      </c>
      <c r="F13" s="29">
        <f>Subcontracts!J20</f>
        <v>0</v>
      </c>
      <c r="G13" s="30">
        <f>Subcontracts!K20</f>
        <v>0</v>
      </c>
    </row>
    <row r="14" spans="1:10" ht="41.25" customHeight="1" x14ac:dyDescent="0.25">
      <c r="A14" s="151" t="s">
        <v>35</v>
      </c>
      <c r="B14" s="154">
        <f t="shared" ref="B14:G14" si="1">SUM(B10:B13)</f>
        <v>0</v>
      </c>
      <c r="C14" s="31">
        <f t="shared" si="1"/>
        <v>0</v>
      </c>
      <c r="D14" s="112">
        <f t="shared" si="1"/>
        <v>0</v>
      </c>
      <c r="E14" s="154">
        <f t="shared" si="1"/>
        <v>0</v>
      </c>
      <c r="F14" s="31">
        <f t="shared" si="1"/>
        <v>0</v>
      </c>
      <c r="G14" s="147">
        <f t="shared" si="1"/>
        <v>0</v>
      </c>
    </row>
    <row r="15" spans="1:10" ht="41.25" customHeight="1" x14ac:dyDescent="0.25">
      <c r="A15" s="150" t="s">
        <v>36</v>
      </c>
      <c r="B15" s="113">
        <f>'Indirect Costs &amp; Profit'!F11</f>
        <v>0</v>
      </c>
      <c r="C15" s="29">
        <f>'Indirect Costs &amp; Profit'!G11</f>
        <v>0</v>
      </c>
      <c r="D15" s="111">
        <f>'Indirect Costs &amp; Profit'!H11</f>
        <v>0</v>
      </c>
      <c r="E15" s="113">
        <f>'Indirect Costs &amp; Profit'!F11</f>
        <v>0</v>
      </c>
      <c r="F15" s="29">
        <f>'Indirect Costs &amp; Profit'!J11</f>
        <v>0</v>
      </c>
      <c r="G15" s="30">
        <f>'Indirect Costs &amp; Profit'!K11</f>
        <v>0</v>
      </c>
    </row>
    <row r="16" spans="1:10" ht="41.25" customHeight="1" x14ac:dyDescent="0.25">
      <c r="A16" s="152" t="s">
        <v>37</v>
      </c>
      <c r="B16" s="113">
        <f>'Indirect Costs &amp; Profit'!F22</f>
        <v>0</v>
      </c>
      <c r="C16" s="29">
        <f>'Indirect Costs &amp; Profit'!G22</f>
        <v>0</v>
      </c>
      <c r="D16" s="111">
        <f>'Indirect Costs &amp; Profit'!H22</f>
        <v>0</v>
      </c>
      <c r="E16" s="113">
        <f>'Indirect Costs &amp; Profit'!F20</f>
        <v>0</v>
      </c>
      <c r="F16" s="29">
        <f>'Indirect Costs &amp; Profit'!J22</f>
        <v>0</v>
      </c>
      <c r="G16" s="30">
        <f>'Indirect Costs &amp; Profit'!K22</f>
        <v>0</v>
      </c>
    </row>
    <row r="17" spans="1:7" ht="41.25" customHeight="1" x14ac:dyDescent="0.25">
      <c r="A17" s="151" t="s">
        <v>38</v>
      </c>
      <c r="B17" s="154">
        <f>SUM(B15:B16)</f>
        <v>0</v>
      </c>
      <c r="C17" s="31">
        <f>'Indirect Costs &amp; Profit'!G22</f>
        <v>0</v>
      </c>
      <c r="D17" s="112">
        <f>'Indirect Costs &amp; Profit'!H22</f>
        <v>0</v>
      </c>
      <c r="E17" s="154">
        <f>SUM(E15:E16)</f>
        <v>0</v>
      </c>
      <c r="F17" s="31">
        <f>SUM(F15:F16)</f>
        <v>0</v>
      </c>
      <c r="G17" s="147">
        <f>SUM(G15:G16)</f>
        <v>0</v>
      </c>
    </row>
    <row r="18" spans="1:7" ht="41.25" customHeight="1" thickBot="1" x14ac:dyDescent="0.3">
      <c r="A18" s="153" t="s">
        <v>39</v>
      </c>
      <c r="B18" s="155">
        <f>+B9+B14+B17</f>
        <v>0</v>
      </c>
      <c r="C18" s="148">
        <f>+C9+C14+C17</f>
        <v>0</v>
      </c>
      <c r="D18" s="156">
        <f>+D9+D14+D17</f>
        <v>0</v>
      </c>
      <c r="E18" s="155">
        <f>+E9+E14+E17</f>
        <v>0</v>
      </c>
      <c r="F18" s="148">
        <f>+F9+F14</f>
        <v>0</v>
      </c>
      <c r="G18" s="149">
        <f>+G9+G14</f>
        <v>0</v>
      </c>
    </row>
    <row r="19" spans="1:7" ht="41.25" customHeight="1" thickBot="1" x14ac:dyDescent="0.3">
      <c r="A19" s="114" t="s">
        <v>40</v>
      </c>
      <c r="B19" s="115"/>
      <c r="C19" s="39"/>
      <c r="D19" s="179" t="s">
        <v>41</v>
      </c>
      <c r="E19" s="199" t="e">
        <f>E18/SUM(E18:G18)</f>
        <v>#DIV/0!</v>
      </c>
      <c r="F19" s="200" t="e">
        <f>F18/SUM(E18:G18)</f>
        <v>#DIV/0!</v>
      </c>
      <c r="G19" s="201" t="e">
        <f>G18/SUM(E18:G18)</f>
        <v>#DIV/0!</v>
      </c>
    </row>
    <row r="20" spans="1:7" ht="41.25" customHeight="1" x14ac:dyDescent="0.25">
      <c r="A20" s="40" t="s">
        <v>42</v>
      </c>
      <c r="B20" s="41" t="str">
        <f>IF(B19=0,"",B19/B18)</f>
        <v/>
      </c>
      <c r="C20" s="39"/>
      <c r="D20" s="39"/>
      <c r="E20" s="39"/>
      <c r="F20" s="39"/>
      <c r="G20" s="39"/>
    </row>
    <row r="21" spans="1:7" ht="13" x14ac:dyDescent="0.3">
      <c r="A21" s="20"/>
    </row>
    <row r="22" spans="1:7" ht="24.75" customHeight="1" x14ac:dyDescent="0.25">
      <c r="A22" s="229"/>
      <c r="B22" s="202"/>
      <c r="C22" s="225" t="s">
        <v>43</v>
      </c>
      <c r="D22" s="225"/>
      <c r="E22" s="225"/>
      <c r="F22" s="230"/>
      <c r="G22" s="45"/>
    </row>
    <row r="23" spans="1:7" s="5" customFormat="1" ht="15.75" customHeight="1" x14ac:dyDescent="0.4">
      <c r="A23" s="62" t="s">
        <v>44</v>
      </c>
      <c r="B23" s="260"/>
      <c r="C23" s="43"/>
      <c r="D23" s="44"/>
      <c r="E23" s="261"/>
      <c r="F23" s="44"/>
      <c r="G23" s="145"/>
    </row>
    <row r="24" spans="1:7" s="5" customFormat="1" ht="15.75" customHeight="1" x14ac:dyDescent="0.25">
      <c r="A24" s="63" t="s">
        <v>45</v>
      </c>
      <c r="B24" s="145"/>
      <c r="C24" s="145"/>
      <c r="D24" s="145"/>
      <c r="E24" s="145"/>
      <c r="F24" s="175"/>
      <c r="G24" s="145"/>
    </row>
    <row r="25" spans="1:7" s="5" customFormat="1" ht="15.75" customHeight="1" x14ac:dyDescent="0.25">
      <c r="A25" s="194" t="s">
        <v>46</v>
      </c>
      <c r="B25" s="226"/>
      <c r="C25" s="226"/>
      <c r="D25" s="227"/>
      <c r="E25" s="228"/>
      <c r="F25" s="227"/>
      <c r="G25" s="145"/>
    </row>
    <row r="26" spans="1:7" ht="15.75" customHeight="1" x14ac:dyDescent="0.25">
      <c r="A26" s="63" t="s">
        <v>47</v>
      </c>
      <c r="B26" s="145"/>
      <c r="C26" s="124"/>
      <c r="D26" s="176"/>
      <c r="E26" s="124"/>
      <c r="F26" s="176"/>
      <c r="G26" s="124"/>
    </row>
    <row r="27" spans="1:7" ht="15.75" customHeight="1" x14ac:dyDescent="0.25">
      <c r="A27" s="63" t="s">
        <v>48</v>
      </c>
      <c r="B27" s="124"/>
      <c r="C27" s="124"/>
      <c r="D27" s="176"/>
      <c r="E27" s="124"/>
      <c r="F27" s="176"/>
      <c r="G27" s="124"/>
    </row>
    <row r="28" spans="1:7" ht="15.75" customHeight="1" x14ac:dyDescent="0.25">
      <c r="A28" s="63" t="s">
        <v>49</v>
      </c>
      <c r="D28" s="177"/>
      <c r="F28" s="177"/>
    </row>
    <row r="29" spans="1:7" ht="15.75" customHeight="1" x14ac:dyDescent="0.25">
      <c r="A29" s="63" t="s">
        <v>50</v>
      </c>
      <c r="D29" s="177"/>
      <c r="F29" s="177"/>
    </row>
    <row r="30" spans="1:7" ht="15.75" customHeight="1" x14ac:dyDescent="0.25">
      <c r="A30" s="63" t="s">
        <v>51</v>
      </c>
      <c r="F30" s="177"/>
    </row>
    <row r="31" spans="1:7" ht="15.75" customHeight="1" x14ac:dyDescent="0.25">
      <c r="A31" s="72" t="s">
        <v>52</v>
      </c>
      <c r="B31" s="202"/>
      <c r="C31" s="202"/>
      <c r="D31" s="184"/>
      <c r="E31" s="202"/>
      <c r="F31" s="185"/>
    </row>
  </sheetData>
  <mergeCells count="3">
    <mergeCell ref="E5:G5"/>
    <mergeCell ref="A1:G1"/>
    <mergeCell ref="A2:G2"/>
  </mergeCells>
  <printOptions horizontalCentered="1"/>
  <pageMargins left="0.7" right="0.7" top="0.75" bottom="0.75" header="0.3" footer="0.3"/>
  <pageSetup scale="65" fitToHeight="2" orientation="landscape" r:id="rId1"/>
  <headerFooter scaleWithDoc="0">
    <oddHeader>&amp;C&amp;"Arial,Bold"&amp;12Attachment 5
Budget Forms</oddHeader>
    <oddFooter>&amp;LBudget Forms
September 2026&amp;CPage &amp;P of &amp;N
&amp;A&amp;RGFO-26-401
  EBD Tribal Direct Install Program</oddFooter>
  </headerFooter>
  <rowBreaks count="1" manualBreakCount="1">
    <brk id="20" max="6" man="1"/>
  </rowBreaks>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0CCEB0D-C1A7-4EEB-9C75-660362E5D41A}">
          <x14:formula1>
            <xm:f>'Data Validation'!$F$2:$F$3</xm:f>
          </x14:formula1>
          <xm:sqref>B4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5">
    <pageSetUpPr fitToPage="1"/>
  </sheetPr>
  <dimension ref="A1:AB44"/>
  <sheetViews>
    <sheetView topLeftCell="A13" zoomScale="90" zoomScaleNormal="90" zoomScaleSheetLayoutView="130" workbookViewId="0">
      <selection activeCell="I22" sqref="I22"/>
    </sheetView>
  </sheetViews>
  <sheetFormatPr defaultColWidth="9.1796875" defaultRowHeight="12.5" x14ac:dyDescent="0.25"/>
  <cols>
    <col min="1" max="1" width="42.7265625" style="2" customWidth="1"/>
    <col min="2" max="2" width="23.26953125" style="2" customWidth="1"/>
    <col min="3" max="5" width="14.7265625" style="2" customWidth="1"/>
    <col min="6" max="7" width="14.7265625" style="1" customWidth="1"/>
    <col min="8" max="8" width="14.7265625" style="2" customWidth="1"/>
    <col min="9" max="9" width="17.81640625" style="2" customWidth="1"/>
    <col min="10" max="10" width="17.453125" style="2" customWidth="1"/>
    <col min="11" max="11" width="17.26953125" style="2" customWidth="1"/>
    <col min="12" max="16384" width="9.1796875" style="2"/>
  </cols>
  <sheetData>
    <row r="1" spans="1:28" ht="18" x14ac:dyDescent="0.25">
      <c r="A1" s="409" t="s">
        <v>53</v>
      </c>
      <c r="B1" s="409"/>
      <c r="C1" s="409"/>
      <c r="D1" s="409"/>
      <c r="E1" s="409"/>
      <c r="F1" s="409"/>
      <c r="G1" s="409"/>
      <c r="H1" s="409"/>
      <c r="I1" s="409"/>
      <c r="J1" s="409"/>
      <c r="K1" s="409"/>
    </row>
    <row r="2" spans="1:28" s="4" customFormat="1" ht="12.75" customHeight="1" x14ac:dyDescent="0.25">
      <c r="A2" s="410" t="s">
        <v>15</v>
      </c>
      <c r="B2" s="410"/>
      <c r="C2" s="410"/>
      <c r="D2" s="410"/>
      <c r="E2" s="410"/>
      <c r="F2" s="410"/>
      <c r="G2" s="410"/>
      <c r="H2" s="410"/>
      <c r="I2" s="410"/>
      <c r="J2" s="410"/>
      <c r="K2" s="410"/>
    </row>
    <row r="3" spans="1:28" ht="15.5" x14ac:dyDescent="0.25">
      <c r="A3" s="402" t="s">
        <v>54</v>
      </c>
      <c r="B3" s="401"/>
      <c r="C3" s="203"/>
      <c r="D3" s="203"/>
      <c r="E3" s="203"/>
      <c r="F3" s="203"/>
      <c r="G3" s="203"/>
      <c r="H3" s="203"/>
      <c r="I3" s="203"/>
      <c r="J3" s="203"/>
      <c r="K3" s="204"/>
    </row>
    <row r="4" spans="1:28" ht="18.5" thickBot="1" x14ac:dyDescent="0.45">
      <c r="A4" s="61"/>
      <c r="B4" s="48"/>
      <c r="C4" s="48"/>
      <c r="D4" s="49" t="s">
        <v>55</v>
      </c>
      <c r="E4" s="48"/>
      <c r="F4" s="48"/>
      <c r="G4" s="48"/>
      <c r="H4" s="19"/>
      <c r="I4" s="61"/>
      <c r="J4" s="61"/>
      <c r="K4" s="61"/>
    </row>
    <row r="5" spans="1:28" s="9" customFormat="1" ht="47" thickBot="1" x14ac:dyDescent="0.3">
      <c r="A5" s="388" t="s">
        <v>56</v>
      </c>
      <c r="B5" s="246" t="s">
        <v>57</v>
      </c>
      <c r="C5" s="244" t="s">
        <v>58</v>
      </c>
      <c r="D5" s="244" t="s">
        <v>59</v>
      </c>
      <c r="E5" s="246" t="s">
        <v>60</v>
      </c>
      <c r="F5" s="246" t="s">
        <v>61</v>
      </c>
      <c r="G5" s="247" t="s">
        <v>62</v>
      </c>
      <c r="H5" s="248" t="s">
        <v>63</v>
      </c>
      <c r="I5" s="60"/>
      <c r="J5" s="60"/>
      <c r="K5" s="60"/>
    </row>
    <row r="6" spans="1:28" ht="32.15" customHeight="1" x14ac:dyDescent="0.25">
      <c r="A6" s="64"/>
      <c r="B6" s="64"/>
      <c r="C6" s="65">
        <v>0</v>
      </c>
      <c r="D6" s="206"/>
      <c r="E6" s="105">
        <f>C6*D6</f>
        <v>0</v>
      </c>
      <c r="F6" s="66">
        <v>0</v>
      </c>
      <c r="G6" s="66">
        <v>0</v>
      </c>
      <c r="H6" s="207">
        <f t="shared" ref="H6:H16" si="0">SUM(F6:G6)</f>
        <v>0</v>
      </c>
      <c r="I6" s="61"/>
      <c r="J6" s="60"/>
      <c r="K6" s="61"/>
    </row>
    <row r="7" spans="1:28" ht="32.15" customHeight="1" x14ac:dyDescent="0.25">
      <c r="A7" s="240"/>
      <c r="B7" s="240"/>
      <c r="C7" s="241">
        <v>0</v>
      </c>
      <c r="D7" s="242"/>
      <c r="E7" s="105">
        <f t="shared" ref="E7:E16" si="1">C7*D7</f>
        <v>0</v>
      </c>
      <c r="F7" s="239">
        <v>0</v>
      </c>
      <c r="G7" s="239">
        <v>0</v>
      </c>
      <c r="H7" s="32">
        <f t="shared" si="0"/>
        <v>0</v>
      </c>
      <c r="I7" s="61"/>
      <c r="J7" s="60"/>
      <c r="K7" s="61"/>
    </row>
    <row r="8" spans="1:28" ht="32.15" customHeight="1" x14ac:dyDescent="0.25">
      <c r="A8" s="240"/>
      <c r="B8" s="240"/>
      <c r="C8" s="241">
        <v>0</v>
      </c>
      <c r="D8" s="242"/>
      <c r="E8" s="105">
        <f t="shared" si="1"/>
        <v>0</v>
      </c>
      <c r="F8" s="239">
        <v>0</v>
      </c>
      <c r="G8" s="239">
        <v>0</v>
      </c>
      <c r="H8" s="32">
        <f t="shared" si="0"/>
        <v>0</v>
      </c>
      <c r="I8" s="61"/>
      <c r="J8" s="60"/>
      <c r="K8" s="61"/>
    </row>
    <row r="9" spans="1:28" ht="32.15" customHeight="1" x14ac:dyDescent="0.25">
      <c r="A9" s="240"/>
      <c r="B9" s="240"/>
      <c r="C9" s="241">
        <v>0</v>
      </c>
      <c r="D9" s="242"/>
      <c r="E9" s="105">
        <f t="shared" si="1"/>
        <v>0</v>
      </c>
      <c r="F9" s="239">
        <v>0</v>
      </c>
      <c r="G9" s="239">
        <v>0</v>
      </c>
      <c r="H9" s="32">
        <f t="shared" si="0"/>
        <v>0</v>
      </c>
      <c r="I9" s="61"/>
      <c r="J9" s="60"/>
      <c r="K9" s="61"/>
    </row>
    <row r="10" spans="1:28" ht="32.15" customHeight="1" x14ac:dyDescent="0.25">
      <c r="A10" s="240"/>
      <c r="B10" s="240"/>
      <c r="C10" s="241">
        <v>0</v>
      </c>
      <c r="D10" s="242"/>
      <c r="E10" s="105">
        <f t="shared" si="1"/>
        <v>0</v>
      </c>
      <c r="F10" s="239">
        <v>0</v>
      </c>
      <c r="G10" s="239">
        <v>0</v>
      </c>
      <c r="H10" s="32">
        <f t="shared" si="0"/>
        <v>0</v>
      </c>
      <c r="I10" s="61"/>
      <c r="J10" s="60"/>
      <c r="K10" s="61"/>
    </row>
    <row r="11" spans="1:28" ht="32.15" customHeight="1" x14ac:dyDescent="0.25">
      <c r="A11" s="69"/>
      <c r="B11" s="69"/>
      <c r="C11" s="146">
        <v>0</v>
      </c>
      <c r="D11" s="21"/>
      <c r="E11" s="105">
        <f t="shared" si="1"/>
        <v>0</v>
      </c>
      <c r="F11" s="70">
        <v>0</v>
      </c>
      <c r="G11" s="70">
        <v>0</v>
      </c>
      <c r="H11" s="32">
        <f t="shared" si="0"/>
        <v>0</v>
      </c>
      <c r="I11" s="61"/>
      <c r="J11" s="61"/>
      <c r="K11" s="61"/>
    </row>
    <row r="12" spans="1:28" ht="32.15" customHeight="1" x14ac:dyDescent="0.25">
      <c r="A12" s="69"/>
      <c r="B12" s="69"/>
      <c r="C12" s="146">
        <v>0</v>
      </c>
      <c r="D12" s="21"/>
      <c r="E12" s="105">
        <f t="shared" si="1"/>
        <v>0</v>
      </c>
      <c r="F12" s="70">
        <v>0</v>
      </c>
      <c r="G12" s="70">
        <v>0</v>
      </c>
      <c r="H12" s="32">
        <f t="shared" si="0"/>
        <v>0</v>
      </c>
      <c r="I12" s="61"/>
      <c r="J12" s="61"/>
      <c r="K12" s="61"/>
    </row>
    <row r="13" spans="1:28" ht="32.15" customHeight="1" x14ac:dyDescent="0.25">
      <c r="A13" s="69"/>
      <c r="B13" s="69"/>
      <c r="C13" s="146">
        <v>0</v>
      </c>
      <c r="D13" s="21"/>
      <c r="E13" s="105">
        <f t="shared" si="1"/>
        <v>0</v>
      </c>
      <c r="F13" s="70">
        <v>0</v>
      </c>
      <c r="G13" s="70">
        <v>0</v>
      </c>
      <c r="H13" s="32">
        <f t="shared" si="0"/>
        <v>0</v>
      </c>
      <c r="I13" s="61"/>
      <c r="J13" s="61"/>
      <c r="K13" s="61"/>
    </row>
    <row r="14" spans="1:28" ht="32.15" customHeight="1" thickBot="1" x14ac:dyDescent="0.3">
      <c r="A14" s="69"/>
      <c r="B14" s="69"/>
      <c r="C14" s="146">
        <v>0</v>
      </c>
      <c r="D14" s="21"/>
      <c r="E14" s="105">
        <f t="shared" si="1"/>
        <v>0</v>
      </c>
      <c r="F14" s="70">
        <v>0</v>
      </c>
      <c r="G14" s="70">
        <v>0</v>
      </c>
      <c r="H14" s="32">
        <f t="shared" si="0"/>
        <v>0</v>
      </c>
      <c r="I14" s="61"/>
      <c r="J14" s="61"/>
      <c r="K14" s="61"/>
    </row>
    <row r="15" spans="1:28" ht="32.15" customHeight="1" thickBot="1" x14ac:dyDescent="0.3">
      <c r="A15" s="69"/>
      <c r="B15" s="69"/>
      <c r="C15" s="146">
        <v>0</v>
      </c>
      <c r="D15" s="21"/>
      <c r="E15" s="105">
        <f t="shared" si="1"/>
        <v>0</v>
      </c>
      <c r="F15" s="70">
        <v>0</v>
      </c>
      <c r="G15" s="70">
        <v>0</v>
      </c>
      <c r="H15" s="32">
        <f t="shared" si="0"/>
        <v>0</v>
      </c>
      <c r="I15" s="411" t="s">
        <v>20</v>
      </c>
      <c r="J15" s="412"/>
      <c r="K15" s="413"/>
    </row>
    <row r="16" spans="1:28" ht="32.15" customHeight="1" thickBot="1" x14ac:dyDescent="0.3">
      <c r="A16" s="136"/>
      <c r="B16" s="136"/>
      <c r="C16" s="208">
        <v>0</v>
      </c>
      <c r="D16" s="209"/>
      <c r="E16" s="374">
        <f t="shared" si="1"/>
        <v>0</v>
      </c>
      <c r="F16" s="95">
        <v>0</v>
      </c>
      <c r="G16" s="95">
        <v>0</v>
      </c>
      <c r="H16" s="32">
        <f t="shared" si="0"/>
        <v>0</v>
      </c>
      <c r="I16" s="249" t="s">
        <v>25</v>
      </c>
      <c r="J16" s="250" t="s">
        <v>26</v>
      </c>
      <c r="K16" s="251" t="s">
        <v>27</v>
      </c>
      <c r="L16" s="61"/>
      <c r="M16" s="61"/>
      <c r="N16" s="61"/>
      <c r="O16" s="61"/>
      <c r="P16" s="61"/>
      <c r="Q16" s="61"/>
      <c r="R16" s="61"/>
      <c r="S16" s="61"/>
      <c r="T16" s="61"/>
      <c r="U16" s="61"/>
      <c r="V16" s="61"/>
      <c r="W16" s="61"/>
      <c r="X16" s="61"/>
      <c r="Y16" s="61"/>
      <c r="Z16" s="61"/>
      <c r="AA16" s="61"/>
      <c r="AB16" s="61"/>
    </row>
    <row r="17" spans="1:28" ht="32.15" customHeight="1" thickBot="1" x14ac:dyDescent="0.3">
      <c r="A17" s="210"/>
      <c r="B17" s="210"/>
      <c r="C17" s="50"/>
      <c r="D17" s="211" t="s">
        <v>64</v>
      </c>
      <c r="E17" s="243">
        <f>SUM(E6:E16)</f>
        <v>0</v>
      </c>
      <c r="F17" s="33">
        <f>SUM(F6:F16)</f>
        <v>0</v>
      </c>
      <c r="G17" s="33">
        <f>SUM(G6:G16)</f>
        <v>0</v>
      </c>
      <c r="H17" s="34">
        <f>SUM(H6:H16)</f>
        <v>0</v>
      </c>
      <c r="I17" s="38">
        <f>SUMIF(B6:B16,I16,$F$6:$F$16)</f>
        <v>0</v>
      </c>
      <c r="J17" s="37">
        <f>SUMIF(B6:B16,J16,$F$6:$F$16)</f>
        <v>0</v>
      </c>
      <c r="K17" s="36">
        <f>SUMIF(B6:B16,K16,$F$6:$F$16)</f>
        <v>0</v>
      </c>
      <c r="L17" s="61"/>
      <c r="M17" s="61"/>
      <c r="N17" s="61"/>
      <c r="O17" s="61"/>
      <c r="P17" s="61"/>
      <c r="Q17" s="61"/>
      <c r="R17" s="61"/>
      <c r="S17" s="61"/>
      <c r="T17" s="61"/>
      <c r="U17" s="61"/>
      <c r="V17" s="61"/>
      <c r="W17" s="61"/>
      <c r="X17" s="61"/>
      <c r="Y17" s="61"/>
      <c r="Z17" s="61"/>
      <c r="AA17" s="61"/>
      <c r="AB17" s="61"/>
    </row>
    <row r="19" spans="1:28" ht="13" x14ac:dyDescent="0.3">
      <c r="A19" s="20"/>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row>
    <row r="20" spans="1:28" x14ac:dyDescent="0.25">
      <c r="A20" s="61"/>
      <c r="B20" s="6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row>
    <row r="21" spans="1:28" ht="31.5" customHeight="1" x14ac:dyDescent="0.25">
      <c r="A21" s="370"/>
      <c r="B21" s="184"/>
      <c r="C21" s="184"/>
      <c r="D21" s="371" t="s">
        <v>65</v>
      </c>
      <c r="E21" s="225"/>
      <c r="F21" s="225"/>
      <c r="G21" s="225"/>
      <c r="H21" s="232"/>
      <c r="I21" s="61"/>
      <c r="J21" s="61"/>
      <c r="K21" s="61"/>
      <c r="L21" s="61"/>
      <c r="M21" s="61"/>
      <c r="N21" s="61"/>
      <c r="O21" s="61"/>
      <c r="P21" s="61"/>
      <c r="Q21" s="61"/>
      <c r="R21" s="61"/>
      <c r="S21" s="61"/>
      <c r="T21" s="61"/>
      <c r="U21" s="61"/>
      <c r="V21" s="61"/>
      <c r="W21" s="61"/>
      <c r="X21" s="61"/>
      <c r="Y21" s="61"/>
      <c r="Z21" s="61"/>
      <c r="AA21" s="61"/>
      <c r="AB21" s="61"/>
    </row>
    <row r="22" spans="1:28" ht="16" customHeight="1" x14ac:dyDescent="0.25">
      <c r="A22" s="180" t="s">
        <v>66</v>
      </c>
      <c r="B22" s="182"/>
      <c r="C22" s="182"/>
      <c r="D22" s="182"/>
      <c r="E22" s="182"/>
      <c r="F22" s="117"/>
      <c r="G22" s="117"/>
      <c r="H22" s="233"/>
      <c r="I22" s="61"/>
      <c r="J22" s="61"/>
      <c r="K22" s="61"/>
      <c r="L22" s="61"/>
      <c r="M22" s="61"/>
      <c r="N22" s="61"/>
      <c r="O22" s="61"/>
      <c r="P22" s="61"/>
      <c r="Q22" s="61"/>
      <c r="R22" s="61"/>
      <c r="S22" s="61"/>
      <c r="T22" s="61"/>
      <c r="U22" s="61"/>
      <c r="V22" s="61"/>
      <c r="W22" s="61"/>
      <c r="X22" s="61"/>
      <c r="Y22" s="61"/>
      <c r="Z22" s="61"/>
      <c r="AA22" s="61"/>
      <c r="AB22" s="61"/>
    </row>
    <row r="23" spans="1:28" ht="16" customHeight="1" x14ac:dyDescent="0.25">
      <c r="A23" s="73" t="s">
        <v>67</v>
      </c>
      <c r="B23" s="181"/>
      <c r="C23" s="181"/>
      <c r="D23" s="181"/>
      <c r="E23" s="181"/>
      <c r="F23" s="213"/>
      <c r="G23" s="213"/>
      <c r="H23" s="233"/>
      <c r="I23" s="61"/>
      <c r="J23" s="61"/>
      <c r="K23" s="61"/>
      <c r="L23" s="61"/>
      <c r="M23" s="61"/>
      <c r="N23" s="61"/>
      <c r="O23" s="61"/>
      <c r="P23" s="61"/>
      <c r="Q23" s="61"/>
      <c r="R23" s="61"/>
      <c r="S23" s="61"/>
      <c r="T23" s="61"/>
      <c r="U23" s="61"/>
      <c r="V23" s="61"/>
      <c r="W23" s="61"/>
      <c r="X23" s="61"/>
      <c r="Y23" s="61"/>
      <c r="Z23" s="61"/>
      <c r="AA23" s="61"/>
      <c r="AB23" s="61"/>
    </row>
    <row r="24" spans="1:28" ht="16" customHeight="1" x14ac:dyDescent="0.25">
      <c r="A24" s="80" t="s">
        <v>68</v>
      </c>
      <c r="B24" s="117"/>
      <c r="C24" s="117"/>
      <c r="D24" s="117"/>
      <c r="E24" s="117"/>
      <c r="F24" s="117"/>
      <c r="G24" s="117"/>
      <c r="H24" s="118"/>
      <c r="I24" s="61"/>
      <c r="J24" s="61"/>
      <c r="K24" s="61"/>
      <c r="L24" s="61"/>
      <c r="M24" s="61"/>
      <c r="N24" s="61"/>
      <c r="O24" s="61"/>
      <c r="P24" s="61"/>
      <c r="Q24" s="61"/>
      <c r="R24" s="61"/>
      <c r="S24" s="61"/>
      <c r="T24" s="61"/>
      <c r="U24" s="61"/>
      <c r="V24" s="61"/>
      <c r="W24" s="61"/>
      <c r="X24" s="61"/>
      <c r="Y24" s="61"/>
      <c r="Z24" s="61"/>
      <c r="AA24" s="61"/>
      <c r="AB24" s="61"/>
    </row>
    <row r="25" spans="1:28" ht="16" customHeight="1" x14ac:dyDescent="0.35">
      <c r="A25" s="375" t="s">
        <v>69</v>
      </c>
      <c r="B25" s="117"/>
      <c r="C25" s="117"/>
      <c r="D25" s="117"/>
      <c r="E25" s="117"/>
      <c r="F25" s="117"/>
      <c r="G25" s="117"/>
      <c r="H25" s="118"/>
      <c r="I25" s="61"/>
      <c r="J25" s="61"/>
      <c r="K25" s="61"/>
      <c r="L25" s="61"/>
      <c r="M25" s="367"/>
      <c r="N25" s="61"/>
      <c r="O25" s="61"/>
      <c r="P25" s="61"/>
      <c r="Q25" s="61"/>
      <c r="R25" s="61"/>
      <c r="S25" s="61"/>
      <c r="T25" s="61"/>
      <c r="U25" s="61"/>
      <c r="V25" s="61"/>
      <c r="W25" s="61"/>
      <c r="X25" s="61"/>
      <c r="Y25" s="61"/>
      <c r="Z25" s="61"/>
      <c r="AA25" s="61"/>
      <c r="AB25" s="61"/>
    </row>
    <row r="26" spans="1:28" ht="16" customHeight="1" x14ac:dyDescent="0.35">
      <c r="A26" s="375" t="s">
        <v>70</v>
      </c>
      <c r="B26" s="117"/>
      <c r="C26" s="117"/>
      <c r="D26" s="117"/>
      <c r="E26" s="117"/>
      <c r="F26" s="117"/>
      <c r="G26" s="117"/>
      <c r="H26" s="118"/>
      <c r="I26" s="390"/>
      <c r="J26" s="61"/>
      <c r="K26" s="61"/>
      <c r="L26" s="61"/>
      <c r="M26" s="376"/>
      <c r="N26" s="61"/>
      <c r="O26" s="61"/>
      <c r="P26" s="61"/>
      <c r="Q26" s="61"/>
      <c r="R26" s="61"/>
      <c r="S26" s="61"/>
      <c r="T26" s="61"/>
      <c r="U26" s="61"/>
      <c r="V26" s="61"/>
      <c r="W26" s="61"/>
      <c r="X26" s="61"/>
      <c r="Y26" s="61"/>
      <c r="Z26" s="61"/>
      <c r="AA26" s="61"/>
      <c r="AB26" s="61"/>
    </row>
    <row r="27" spans="1:28" ht="16" customHeight="1" x14ac:dyDescent="0.35">
      <c r="A27" s="292" t="s">
        <v>71</v>
      </c>
      <c r="B27" s="117"/>
      <c r="C27" s="117"/>
      <c r="D27" s="117"/>
      <c r="E27" s="117"/>
      <c r="F27" s="117"/>
      <c r="G27" s="117"/>
      <c r="H27" s="118"/>
      <c r="I27" s="61"/>
      <c r="J27" s="61"/>
      <c r="K27" s="61"/>
      <c r="L27" s="61"/>
      <c r="M27" s="376"/>
      <c r="N27" s="61"/>
      <c r="O27" s="61"/>
      <c r="P27" s="61"/>
      <c r="Q27" s="61"/>
      <c r="R27" s="61"/>
      <c r="S27" s="61"/>
      <c r="T27" s="61"/>
      <c r="U27" s="61"/>
      <c r="V27" s="61"/>
      <c r="W27" s="61"/>
      <c r="X27" s="61"/>
      <c r="Y27" s="61"/>
      <c r="Z27" s="61"/>
      <c r="AA27" s="61"/>
      <c r="AB27" s="61"/>
    </row>
    <row r="28" spans="1:28" ht="16" customHeight="1" x14ac:dyDescent="0.35">
      <c r="A28" s="80" t="s">
        <v>298</v>
      </c>
      <c r="B28" s="117"/>
      <c r="C28" s="117"/>
      <c r="D28" s="117"/>
      <c r="E28" s="117"/>
      <c r="F28" s="117"/>
      <c r="G28" s="117"/>
      <c r="H28" s="118"/>
      <c r="I28" s="79"/>
      <c r="J28" s="61"/>
      <c r="K28" s="61"/>
      <c r="L28" s="61"/>
      <c r="M28" s="376"/>
      <c r="N28" s="61"/>
      <c r="O28" s="61"/>
      <c r="P28" s="61"/>
      <c r="Q28" s="61"/>
      <c r="R28" s="61"/>
      <c r="S28" s="61"/>
      <c r="T28" s="61"/>
      <c r="U28" s="61"/>
      <c r="V28" s="61"/>
      <c r="W28" s="61"/>
      <c r="X28" s="61"/>
      <c r="Y28" s="61"/>
      <c r="Z28" s="61"/>
      <c r="AA28" s="61"/>
      <c r="AB28" s="61"/>
    </row>
    <row r="29" spans="1:28" ht="15" customHeight="1" x14ac:dyDescent="0.25">
      <c r="A29" s="380" t="s">
        <v>72</v>
      </c>
      <c r="B29" s="381"/>
      <c r="C29" s="381"/>
      <c r="D29" s="381"/>
      <c r="E29" s="381"/>
      <c r="F29" s="382"/>
      <c r="G29" s="382"/>
      <c r="H29" s="383"/>
      <c r="I29" s="390"/>
      <c r="J29" s="61"/>
      <c r="K29" s="61"/>
      <c r="L29" s="61"/>
      <c r="M29" s="61"/>
      <c r="N29" s="61"/>
      <c r="O29" s="61"/>
      <c r="P29" s="61"/>
      <c r="Q29" s="61"/>
      <c r="R29" s="61"/>
      <c r="S29" s="61"/>
      <c r="T29" s="61"/>
      <c r="U29" s="61"/>
      <c r="V29" s="61"/>
      <c r="W29" s="61"/>
      <c r="X29" s="61"/>
      <c r="Y29" s="61"/>
      <c r="Z29" s="61"/>
      <c r="AA29" s="61"/>
      <c r="AB29" s="61"/>
    </row>
    <row r="30" spans="1:28" ht="16" customHeight="1" x14ac:dyDescent="0.25">
      <c r="A30" s="73" t="s">
        <v>73</v>
      </c>
      <c r="B30" s="119"/>
      <c r="C30" s="119"/>
      <c r="D30" s="119"/>
      <c r="E30" s="119"/>
      <c r="F30" s="124"/>
      <c r="G30" s="124"/>
      <c r="H30" s="176"/>
      <c r="I30" s="61"/>
      <c r="J30" s="61"/>
      <c r="K30" s="61"/>
      <c r="L30" s="61"/>
      <c r="M30" s="61"/>
      <c r="N30" s="61"/>
      <c r="O30" s="61"/>
      <c r="P30" s="61"/>
      <c r="Q30" s="61"/>
      <c r="R30" s="61"/>
      <c r="S30" s="61"/>
      <c r="T30" s="61"/>
      <c r="U30" s="61"/>
      <c r="V30" s="61"/>
      <c r="W30" s="61"/>
      <c r="X30" s="61"/>
      <c r="Y30" s="61"/>
      <c r="Z30" s="61"/>
      <c r="AA30" s="61"/>
      <c r="AB30" s="61"/>
    </row>
    <row r="31" spans="1:28" ht="16" customHeight="1" x14ac:dyDescent="0.25">
      <c r="A31" s="80" t="s">
        <v>74</v>
      </c>
      <c r="B31" s="79"/>
      <c r="C31" s="79"/>
      <c r="D31" s="79"/>
      <c r="E31" s="79"/>
      <c r="F31" s="79"/>
      <c r="G31" s="79"/>
      <c r="H31" s="83"/>
      <c r="I31" s="61"/>
      <c r="J31" s="61"/>
      <c r="K31" s="61"/>
      <c r="L31" s="61"/>
      <c r="M31" s="61"/>
      <c r="N31" s="61"/>
      <c r="O31" s="61"/>
      <c r="P31" s="61"/>
      <c r="Q31" s="61"/>
      <c r="R31" s="61"/>
      <c r="S31" s="61"/>
      <c r="T31" s="61"/>
      <c r="U31" s="61"/>
      <c r="V31" s="61"/>
      <c r="W31" s="61"/>
      <c r="X31" s="61"/>
      <c r="Y31" s="61"/>
      <c r="Z31" s="61"/>
      <c r="AA31" s="61"/>
      <c r="AB31" s="61"/>
    </row>
    <row r="32" spans="1:28" ht="13" x14ac:dyDescent="0.25">
      <c r="A32" s="80" t="s">
        <v>75</v>
      </c>
      <c r="B32" s="79"/>
      <c r="C32" s="79"/>
      <c r="D32" s="79"/>
      <c r="E32" s="79"/>
      <c r="F32" s="79"/>
      <c r="G32" s="79"/>
      <c r="H32" s="83"/>
      <c r="I32" s="61"/>
      <c r="J32" s="61"/>
      <c r="K32" s="61"/>
      <c r="L32" s="61"/>
      <c r="M32" s="61"/>
      <c r="N32" s="61"/>
      <c r="O32" s="61"/>
      <c r="P32" s="61"/>
      <c r="Q32" s="61"/>
      <c r="R32" s="61"/>
      <c r="S32" s="61"/>
      <c r="T32" s="61"/>
      <c r="U32" s="61"/>
      <c r="V32" s="61"/>
      <c r="W32" s="61"/>
      <c r="X32" s="61"/>
      <c r="Y32" s="61"/>
      <c r="Z32" s="61"/>
      <c r="AA32" s="61"/>
      <c r="AB32" s="61"/>
    </row>
    <row r="33" spans="1:28" ht="13" x14ac:dyDescent="0.25">
      <c r="A33" s="59" t="s">
        <v>76</v>
      </c>
      <c r="B33" s="79"/>
      <c r="C33" s="79"/>
      <c r="D33" s="79"/>
      <c r="E33" s="79"/>
      <c r="F33" s="79"/>
      <c r="G33" s="79"/>
      <c r="H33" s="83"/>
      <c r="I33" s="61"/>
      <c r="J33" s="61"/>
      <c r="K33" s="61"/>
      <c r="L33" s="61"/>
      <c r="M33" s="61"/>
      <c r="N33" s="61"/>
      <c r="O33" s="61"/>
      <c r="P33" s="61"/>
      <c r="Q33" s="61"/>
      <c r="R33" s="61"/>
      <c r="S33" s="61"/>
      <c r="T33" s="61"/>
      <c r="U33" s="61"/>
      <c r="V33" s="61"/>
      <c r="W33" s="61"/>
      <c r="X33" s="61"/>
      <c r="Y33" s="61"/>
      <c r="Z33" s="61"/>
      <c r="AA33" s="61"/>
      <c r="AB33" s="61"/>
    </row>
    <row r="34" spans="1:28" ht="13" x14ac:dyDescent="0.25">
      <c r="A34" s="59" t="s">
        <v>77</v>
      </c>
      <c r="B34" s="79"/>
      <c r="C34" s="79"/>
      <c r="D34" s="79"/>
      <c r="E34" s="79"/>
      <c r="F34" s="79"/>
      <c r="G34" s="79"/>
      <c r="H34" s="83"/>
      <c r="I34" s="61"/>
      <c r="J34" s="61"/>
      <c r="K34" s="61"/>
      <c r="L34" s="61"/>
      <c r="M34" s="61"/>
      <c r="N34" s="61"/>
      <c r="O34" s="61"/>
      <c r="P34" s="61"/>
      <c r="Q34" s="61"/>
      <c r="R34" s="61"/>
      <c r="S34" s="61"/>
      <c r="T34" s="61"/>
      <c r="U34" s="61"/>
      <c r="V34" s="61"/>
      <c r="W34" s="61"/>
      <c r="X34" s="61"/>
      <c r="Y34" s="61"/>
      <c r="Z34" s="61"/>
      <c r="AA34" s="61"/>
      <c r="AB34" s="61"/>
    </row>
    <row r="35" spans="1:28" ht="16" customHeight="1" x14ac:dyDescent="0.25">
      <c r="A35" s="73" t="s">
        <v>78</v>
      </c>
      <c r="B35" s="120"/>
      <c r="C35" s="120"/>
      <c r="D35" s="120"/>
      <c r="E35" s="120"/>
      <c r="F35" s="120"/>
      <c r="G35" s="120"/>
      <c r="H35" s="234"/>
      <c r="I35" s="61"/>
      <c r="J35" s="61"/>
      <c r="K35" s="61"/>
      <c r="L35" s="61"/>
      <c r="M35" s="61"/>
      <c r="N35" s="61"/>
      <c r="O35" s="61"/>
      <c r="P35" s="61"/>
      <c r="Q35" s="61"/>
      <c r="R35" s="61"/>
      <c r="S35" s="61"/>
      <c r="T35" s="61"/>
      <c r="U35" s="61"/>
      <c r="V35" s="61"/>
      <c r="W35" s="61"/>
      <c r="X35" s="61"/>
      <c r="Y35" s="61"/>
      <c r="Z35" s="61"/>
      <c r="AA35" s="61"/>
      <c r="AB35" s="61"/>
    </row>
    <row r="36" spans="1:28" ht="16" customHeight="1" x14ac:dyDescent="0.25">
      <c r="A36" s="63" t="s">
        <v>79</v>
      </c>
      <c r="B36" s="123"/>
      <c r="C36" s="123"/>
      <c r="D36" s="123"/>
      <c r="E36" s="123"/>
      <c r="F36" s="123"/>
      <c r="G36" s="123"/>
      <c r="H36" s="84"/>
      <c r="I36" s="61"/>
      <c r="J36" s="61"/>
      <c r="K36" s="61"/>
      <c r="L36" s="61"/>
      <c r="M36" s="61"/>
      <c r="N36" s="61"/>
      <c r="O36" s="61"/>
      <c r="P36" s="61"/>
      <c r="Q36" s="61"/>
      <c r="R36" s="61"/>
      <c r="S36" s="61"/>
      <c r="T36" s="61"/>
      <c r="U36" s="61"/>
      <c r="V36" s="61"/>
      <c r="W36" s="61"/>
      <c r="X36" s="61"/>
      <c r="Y36" s="61"/>
      <c r="Z36" s="61"/>
      <c r="AA36" s="61"/>
      <c r="AB36" s="61"/>
    </row>
    <row r="37" spans="1:28" ht="16" customHeight="1" x14ac:dyDescent="0.25">
      <c r="A37" s="191" t="s">
        <v>80</v>
      </c>
      <c r="B37" s="192"/>
      <c r="C37" s="192"/>
      <c r="D37" s="192"/>
      <c r="E37" s="192"/>
      <c r="F37" s="192"/>
      <c r="G37" s="192"/>
      <c r="H37" s="193"/>
      <c r="I37" s="61"/>
      <c r="J37" s="61"/>
      <c r="K37" s="61"/>
      <c r="L37" s="61"/>
      <c r="M37" s="61"/>
      <c r="N37" s="61"/>
      <c r="O37" s="61"/>
      <c r="P37" s="61"/>
      <c r="Q37" s="61"/>
      <c r="R37" s="61"/>
      <c r="S37" s="61"/>
      <c r="T37" s="61"/>
      <c r="U37" s="61"/>
      <c r="V37" s="61"/>
      <c r="W37" s="61"/>
      <c r="X37" s="61"/>
      <c r="Y37" s="61"/>
      <c r="Z37" s="61"/>
      <c r="AA37" s="61"/>
      <c r="AB37" s="61"/>
    </row>
    <row r="38" spans="1:28" ht="16" customHeight="1" x14ac:dyDescent="0.25">
      <c r="A38" s="191" t="s">
        <v>81</v>
      </c>
      <c r="B38" s="192"/>
      <c r="C38" s="192"/>
      <c r="D38" s="192"/>
      <c r="E38" s="123"/>
      <c r="F38" s="123"/>
      <c r="G38" s="123"/>
      <c r="H38" s="84"/>
      <c r="I38" s="61"/>
      <c r="J38" s="61"/>
      <c r="K38" s="61"/>
      <c r="L38" s="61"/>
      <c r="M38" s="61"/>
      <c r="N38" s="61"/>
      <c r="O38" s="61"/>
      <c r="P38" s="61"/>
      <c r="Q38" s="61"/>
      <c r="R38" s="61"/>
      <c r="S38" s="61"/>
      <c r="T38" s="61"/>
      <c r="U38" s="61"/>
      <c r="V38" s="61"/>
      <c r="W38" s="61"/>
      <c r="X38" s="61"/>
      <c r="Y38" s="61"/>
      <c r="Z38" s="61"/>
      <c r="AA38" s="61"/>
      <c r="AB38" s="61"/>
    </row>
    <row r="39" spans="1:28" ht="16" customHeight="1" x14ac:dyDescent="0.25">
      <c r="A39" s="368" t="s">
        <v>82</v>
      </c>
      <c r="B39" s="293"/>
      <c r="C39" s="293"/>
      <c r="D39" s="180"/>
      <c r="E39" s="76"/>
      <c r="F39" s="76"/>
      <c r="G39" s="76"/>
      <c r="H39" s="77"/>
      <c r="I39" s="61"/>
      <c r="J39" s="61"/>
      <c r="K39" s="61"/>
      <c r="L39" s="61"/>
      <c r="M39" s="61"/>
      <c r="N39" s="61"/>
      <c r="O39" s="61"/>
      <c r="P39" s="61"/>
      <c r="Q39" s="61"/>
      <c r="R39" s="61"/>
      <c r="S39" s="61"/>
      <c r="T39" s="61"/>
      <c r="U39" s="61"/>
      <c r="V39" s="61"/>
      <c r="W39" s="61"/>
      <c r="X39" s="61"/>
      <c r="Y39" s="61"/>
      <c r="Z39" s="61"/>
      <c r="AA39" s="61"/>
      <c r="AB39" s="61"/>
    </row>
    <row r="40" spans="1:28" ht="16" customHeight="1" x14ac:dyDescent="0.25">
      <c r="A40" s="375" t="s">
        <v>83</v>
      </c>
      <c r="B40" s="79"/>
      <c r="C40" s="79"/>
      <c r="D40" s="79"/>
      <c r="E40" s="79"/>
      <c r="F40" s="79"/>
      <c r="G40" s="79"/>
      <c r="H40" s="83"/>
      <c r="I40" s="61"/>
      <c r="J40" s="61"/>
      <c r="K40" s="61"/>
      <c r="L40" s="61"/>
      <c r="M40" s="61"/>
      <c r="N40" s="61"/>
      <c r="O40" s="61"/>
      <c r="P40" s="61"/>
      <c r="Q40" s="61"/>
      <c r="R40" s="61"/>
      <c r="S40" s="61"/>
      <c r="T40" s="61"/>
      <c r="U40" s="61"/>
      <c r="V40" s="61"/>
      <c r="W40" s="61"/>
      <c r="X40" s="61"/>
      <c r="Y40" s="61"/>
      <c r="Z40" s="61"/>
      <c r="AA40" s="61"/>
      <c r="AB40" s="61"/>
    </row>
    <row r="41" spans="1:28" ht="16" customHeight="1" x14ac:dyDescent="0.25">
      <c r="A41" s="73" t="s">
        <v>84</v>
      </c>
      <c r="B41" s="74"/>
      <c r="C41" s="74"/>
      <c r="D41" s="74"/>
      <c r="E41" s="74"/>
      <c r="F41" s="74"/>
      <c r="G41" s="74"/>
      <c r="H41" s="75"/>
      <c r="I41" s="61"/>
      <c r="J41" s="61"/>
      <c r="K41" s="61"/>
      <c r="L41" s="61"/>
      <c r="M41" s="61"/>
      <c r="N41" s="61"/>
      <c r="O41" s="61"/>
      <c r="P41" s="61"/>
      <c r="Q41" s="61"/>
      <c r="R41" s="61"/>
      <c r="S41" s="61"/>
      <c r="T41" s="61"/>
      <c r="U41" s="61"/>
      <c r="V41" s="61"/>
      <c r="W41" s="61"/>
      <c r="X41" s="61"/>
      <c r="Y41" s="61"/>
      <c r="Z41" s="61"/>
      <c r="AA41" s="61"/>
      <c r="AB41" s="61"/>
    </row>
    <row r="42" spans="1:28" ht="16" customHeight="1" x14ac:dyDescent="0.25">
      <c r="A42" s="72" t="s">
        <v>85</v>
      </c>
      <c r="B42" s="76"/>
      <c r="C42" s="76"/>
      <c r="D42" s="76"/>
      <c r="E42" s="76"/>
      <c r="F42" s="76"/>
      <c r="G42" s="76"/>
      <c r="H42" s="77"/>
      <c r="I42" s="61"/>
      <c r="J42" s="61"/>
      <c r="K42" s="61"/>
      <c r="L42" s="61"/>
      <c r="M42" s="61"/>
      <c r="N42" s="61"/>
      <c r="O42" s="61"/>
      <c r="P42" s="61"/>
      <c r="Q42" s="61"/>
      <c r="R42" s="61"/>
      <c r="S42" s="61"/>
      <c r="T42" s="61"/>
      <c r="U42" s="61"/>
      <c r="V42" s="61"/>
      <c r="W42" s="61"/>
      <c r="X42" s="61"/>
      <c r="Y42" s="61"/>
      <c r="Z42" s="61"/>
      <c r="AA42" s="61"/>
      <c r="AB42" s="61"/>
    </row>
    <row r="43" spans="1:28" x14ac:dyDescent="0.25">
      <c r="A43" s="61"/>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row>
    <row r="44" spans="1:28" x14ac:dyDescent="0.25">
      <c r="A44" s="61"/>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row>
  </sheetData>
  <sheetProtection formatCells="0" formatColumns="0" formatRows="0" insertRows="0" deleteRows="0"/>
  <mergeCells count="3">
    <mergeCell ref="I15:K15"/>
    <mergeCell ref="A1:K1"/>
    <mergeCell ref="A2:K2"/>
  </mergeCells>
  <phoneticPr fontId="0" type="noConversion"/>
  <printOptions horizontalCentered="1"/>
  <pageMargins left="0.7" right="0.7" top="0.75" bottom="0.75" header="0.3" footer="0.3"/>
  <pageSetup scale="60" fitToHeight="0" orientation="landscape" r:id="rId1"/>
  <headerFooter scaleWithDoc="0">
    <oddHeader>&amp;C&amp;"Arial,Bold"&amp;12Attachment 5
Budget Forms</oddHeader>
    <oddFooter>&amp;LBudget Forms
September 2026&amp;CPage &amp;P of &amp;N
&amp;A&amp;RGFO-26-401
  EBD Tribal Direct Install Program</oddFooter>
  </headerFooter>
  <rowBreaks count="1" manualBreakCount="1">
    <brk id="20" max="16383"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86205732-2D5C-4F02-A34F-0DF8885CE640}">
          <x14:formula1>
            <xm:f>'Data Validation'!$D$2:$D$4</xm:f>
          </x14:formula1>
          <xm:sqref>B6:B16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52"/>
  <sheetViews>
    <sheetView zoomScale="88" zoomScaleNormal="88" zoomScaleSheetLayoutView="100" workbookViewId="0">
      <selection sqref="A1:K1"/>
    </sheetView>
  </sheetViews>
  <sheetFormatPr defaultColWidth="9.1796875" defaultRowHeight="12.5" x14ac:dyDescent="0.25"/>
  <cols>
    <col min="1" max="1" width="42.7265625" style="2" customWidth="1"/>
    <col min="2" max="2" width="23.26953125" style="2" customWidth="1"/>
    <col min="3" max="4" width="14.7265625" style="2" customWidth="1"/>
    <col min="5" max="6" width="14.7265625" style="1" customWidth="1"/>
    <col min="7" max="8" width="14.7265625" style="2" customWidth="1"/>
    <col min="9" max="9" width="17.81640625" style="2" customWidth="1"/>
    <col min="10" max="10" width="17.453125" style="2" customWidth="1"/>
    <col min="11" max="11" width="17.26953125" style="2" customWidth="1"/>
    <col min="12" max="16384" width="9.1796875" style="2"/>
  </cols>
  <sheetData>
    <row r="1" spans="1:11" ht="18" x14ac:dyDescent="0.25">
      <c r="A1" s="409" t="s">
        <v>29</v>
      </c>
      <c r="B1" s="409"/>
      <c r="C1" s="409"/>
      <c r="D1" s="409"/>
      <c r="E1" s="409"/>
      <c r="F1" s="409"/>
      <c r="G1" s="409"/>
      <c r="H1" s="409"/>
      <c r="I1" s="409"/>
      <c r="J1" s="409"/>
      <c r="K1" s="409"/>
    </row>
    <row r="2" spans="1:11" s="4" customFormat="1" ht="12.75" customHeight="1" x14ac:dyDescent="0.25">
      <c r="A2" s="410" t="s">
        <v>15</v>
      </c>
      <c r="B2" s="410"/>
      <c r="C2" s="410"/>
      <c r="D2" s="410"/>
      <c r="E2" s="410"/>
      <c r="F2" s="410"/>
      <c r="G2" s="410"/>
      <c r="H2" s="410"/>
      <c r="I2" s="410"/>
      <c r="J2" s="410"/>
      <c r="K2" s="410"/>
    </row>
    <row r="3" spans="1:11" ht="40.5" customHeight="1" x14ac:dyDescent="0.25">
      <c r="A3" s="402" t="s">
        <v>54</v>
      </c>
      <c r="B3" s="203"/>
      <c r="C3" s="203"/>
      <c r="D3" s="203"/>
      <c r="E3" s="203"/>
      <c r="F3" s="203"/>
      <c r="G3" s="203"/>
      <c r="H3" s="203"/>
      <c r="I3" s="203"/>
      <c r="J3" s="203"/>
      <c r="K3" s="204"/>
    </row>
    <row r="4" spans="1:11" ht="12" customHeight="1" thickBot="1" x14ac:dyDescent="0.45">
      <c r="A4" s="19"/>
      <c r="B4" s="48"/>
      <c r="C4" s="19"/>
      <c r="D4" s="19"/>
      <c r="E4" s="19"/>
      <c r="F4" s="19"/>
      <c r="G4" s="19"/>
      <c r="H4" s="61"/>
      <c r="I4" s="61"/>
      <c r="J4" s="61"/>
      <c r="K4" s="61"/>
    </row>
    <row r="5" spans="1:11" s="9" customFormat="1" ht="47" thickBot="1" x14ac:dyDescent="0.3">
      <c r="A5" s="379" t="s">
        <v>56</v>
      </c>
      <c r="B5" s="246" t="s">
        <v>57</v>
      </c>
      <c r="C5" s="252" t="s">
        <v>86</v>
      </c>
      <c r="D5" s="252" t="s">
        <v>87</v>
      </c>
      <c r="E5" s="252" t="s">
        <v>88</v>
      </c>
      <c r="F5" s="252" t="s">
        <v>89</v>
      </c>
      <c r="G5" s="252" t="s">
        <v>62</v>
      </c>
      <c r="H5" s="252" t="s">
        <v>63</v>
      </c>
      <c r="I5" s="60"/>
      <c r="J5" s="60"/>
      <c r="K5" s="60"/>
    </row>
    <row r="6" spans="1:11" ht="32.15" customHeight="1" x14ac:dyDescent="0.25">
      <c r="A6" s="110"/>
      <c r="B6" s="69"/>
      <c r="C6" s="166">
        <v>0</v>
      </c>
      <c r="D6" s="102">
        <v>0</v>
      </c>
      <c r="E6" s="255">
        <f t="shared" ref="E6:E20" si="0">C6*D6</f>
        <v>0</v>
      </c>
      <c r="F6" s="102">
        <v>0</v>
      </c>
      <c r="G6" s="102">
        <v>0</v>
      </c>
      <c r="H6" s="167">
        <f>SUM(F6:G6)</f>
        <v>0</v>
      </c>
      <c r="I6" s="61"/>
      <c r="J6" s="61"/>
      <c r="K6" s="61"/>
    </row>
    <row r="7" spans="1:11" ht="32.15" customHeight="1" x14ac:dyDescent="0.25">
      <c r="A7" s="68"/>
      <c r="B7" s="61"/>
      <c r="C7" s="128">
        <v>0</v>
      </c>
      <c r="D7" s="70">
        <v>0</v>
      </c>
      <c r="E7" s="256">
        <f t="shared" si="0"/>
        <v>0</v>
      </c>
      <c r="F7" s="70">
        <v>0</v>
      </c>
      <c r="G7" s="70">
        <v>0</v>
      </c>
      <c r="H7" s="129">
        <f t="shared" ref="H7:H20" si="1">SUM(F7:G7)</f>
        <v>0</v>
      </c>
      <c r="I7" s="61"/>
      <c r="J7" s="61"/>
      <c r="K7" s="61"/>
    </row>
    <row r="8" spans="1:11" ht="32.15" customHeight="1" x14ac:dyDescent="0.25">
      <c r="A8" s="68"/>
      <c r="B8" s="69"/>
      <c r="C8" s="128">
        <v>0</v>
      </c>
      <c r="D8" s="70">
        <v>0</v>
      </c>
      <c r="E8" s="256">
        <f t="shared" si="0"/>
        <v>0</v>
      </c>
      <c r="F8" s="70">
        <v>0</v>
      </c>
      <c r="G8" s="70">
        <v>0</v>
      </c>
      <c r="H8" s="129">
        <f t="shared" si="1"/>
        <v>0</v>
      </c>
      <c r="I8" s="61"/>
      <c r="J8" s="61"/>
      <c r="K8" s="61"/>
    </row>
    <row r="9" spans="1:11" ht="32.15" customHeight="1" x14ac:dyDescent="0.25">
      <c r="A9" s="68"/>
      <c r="B9" s="69"/>
      <c r="C9" s="128">
        <v>0</v>
      </c>
      <c r="D9" s="70">
        <v>0</v>
      </c>
      <c r="E9" s="256">
        <f t="shared" si="0"/>
        <v>0</v>
      </c>
      <c r="F9" s="70">
        <v>0</v>
      </c>
      <c r="G9" s="70">
        <v>0</v>
      </c>
      <c r="H9" s="129">
        <f>SUM(F9:G9)</f>
        <v>0</v>
      </c>
      <c r="I9" s="61"/>
      <c r="J9" s="61"/>
      <c r="K9" s="61"/>
    </row>
    <row r="10" spans="1:11" ht="32.15" customHeight="1" x14ac:dyDescent="0.25">
      <c r="A10" s="68"/>
      <c r="B10" s="69"/>
      <c r="C10" s="128">
        <v>0</v>
      </c>
      <c r="D10" s="70">
        <v>0</v>
      </c>
      <c r="E10" s="256">
        <f t="shared" si="0"/>
        <v>0</v>
      </c>
      <c r="F10" s="70">
        <v>0</v>
      </c>
      <c r="G10" s="70">
        <v>0</v>
      </c>
      <c r="H10" s="129">
        <f t="shared" si="1"/>
        <v>0</v>
      </c>
      <c r="I10" s="61"/>
      <c r="J10" s="61"/>
      <c r="K10" s="61"/>
    </row>
    <row r="11" spans="1:11" ht="32.15" customHeight="1" x14ac:dyDescent="0.25">
      <c r="A11" s="68"/>
      <c r="B11" s="69"/>
      <c r="C11" s="128">
        <v>0</v>
      </c>
      <c r="D11" s="70">
        <v>0</v>
      </c>
      <c r="E11" s="256">
        <f t="shared" si="0"/>
        <v>0</v>
      </c>
      <c r="F11" s="70">
        <v>0</v>
      </c>
      <c r="G11" s="70">
        <v>0</v>
      </c>
      <c r="H11" s="129">
        <f t="shared" si="1"/>
        <v>0</v>
      </c>
      <c r="I11" s="61"/>
      <c r="J11" s="61"/>
      <c r="K11" s="61"/>
    </row>
    <row r="12" spans="1:11" ht="32.15" customHeight="1" x14ac:dyDescent="0.25">
      <c r="A12" s="68"/>
      <c r="B12" s="69"/>
      <c r="C12" s="128">
        <v>0</v>
      </c>
      <c r="D12" s="70">
        <v>0</v>
      </c>
      <c r="E12" s="256">
        <f t="shared" si="0"/>
        <v>0</v>
      </c>
      <c r="F12" s="70">
        <v>0</v>
      </c>
      <c r="G12" s="70">
        <v>0</v>
      </c>
      <c r="H12" s="129">
        <f t="shared" si="1"/>
        <v>0</v>
      </c>
      <c r="I12" s="61"/>
      <c r="J12" s="61"/>
      <c r="K12" s="61"/>
    </row>
    <row r="13" spans="1:11" ht="32.15" customHeight="1" x14ac:dyDescent="0.25">
      <c r="A13" s="68"/>
      <c r="B13" s="69"/>
      <c r="C13" s="128">
        <v>0</v>
      </c>
      <c r="D13" s="70">
        <v>0</v>
      </c>
      <c r="E13" s="256">
        <f t="shared" si="0"/>
        <v>0</v>
      </c>
      <c r="F13" s="70">
        <v>0</v>
      </c>
      <c r="G13" s="70">
        <v>0</v>
      </c>
      <c r="H13" s="129">
        <f t="shared" si="1"/>
        <v>0</v>
      </c>
      <c r="I13" s="61"/>
      <c r="J13" s="61"/>
      <c r="K13" s="61"/>
    </row>
    <row r="14" spans="1:11" ht="32.15" customHeight="1" x14ac:dyDescent="0.25">
      <c r="A14" s="68"/>
      <c r="B14" s="69"/>
      <c r="C14" s="128">
        <v>0</v>
      </c>
      <c r="D14" s="70">
        <v>0</v>
      </c>
      <c r="E14" s="256">
        <f t="shared" si="0"/>
        <v>0</v>
      </c>
      <c r="F14" s="70">
        <v>0</v>
      </c>
      <c r="G14" s="70">
        <v>0</v>
      </c>
      <c r="H14" s="129">
        <f t="shared" si="1"/>
        <v>0</v>
      </c>
      <c r="I14" s="61"/>
      <c r="J14" s="61"/>
      <c r="K14" s="61"/>
    </row>
    <row r="15" spans="1:11" ht="32.15" customHeight="1" x14ac:dyDescent="0.25">
      <c r="A15" s="68"/>
      <c r="B15" s="69"/>
      <c r="C15" s="128">
        <v>0</v>
      </c>
      <c r="D15" s="70">
        <v>0</v>
      </c>
      <c r="E15" s="256">
        <f t="shared" si="0"/>
        <v>0</v>
      </c>
      <c r="F15" s="70">
        <v>0</v>
      </c>
      <c r="G15" s="70">
        <v>0</v>
      </c>
      <c r="H15" s="129">
        <f t="shared" si="1"/>
        <v>0</v>
      </c>
      <c r="I15" s="61"/>
      <c r="J15" s="61"/>
      <c r="K15" s="61"/>
    </row>
    <row r="16" spans="1:11" ht="32.15" customHeight="1" x14ac:dyDescent="0.25">
      <c r="A16" s="68"/>
      <c r="B16" s="69"/>
      <c r="C16" s="128">
        <v>0</v>
      </c>
      <c r="D16" s="70">
        <v>0</v>
      </c>
      <c r="E16" s="256">
        <f t="shared" si="0"/>
        <v>0</v>
      </c>
      <c r="F16" s="70">
        <v>0</v>
      </c>
      <c r="G16" s="70">
        <v>0</v>
      </c>
      <c r="H16" s="129">
        <f t="shared" si="1"/>
        <v>0</v>
      </c>
      <c r="I16" s="61"/>
      <c r="J16" s="61"/>
      <c r="K16" s="61"/>
    </row>
    <row r="17" spans="1:11" ht="32.15" customHeight="1" x14ac:dyDescent="0.25">
      <c r="A17" s="68"/>
      <c r="B17" s="69"/>
      <c r="C17" s="128">
        <v>0</v>
      </c>
      <c r="D17" s="70">
        <v>0</v>
      </c>
      <c r="E17" s="256">
        <f t="shared" si="0"/>
        <v>0</v>
      </c>
      <c r="F17" s="70">
        <v>0</v>
      </c>
      <c r="G17" s="70">
        <v>0</v>
      </c>
      <c r="H17" s="129">
        <f t="shared" si="1"/>
        <v>0</v>
      </c>
      <c r="I17" s="61"/>
      <c r="J17" s="61"/>
      <c r="K17" s="61"/>
    </row>
    <row r="18" spans="1:11" ht="32.15" customHeight="1" thickBot="1" x14ac:dyDescent="0.3">
      <c r="A18" s="68"/>
      <c r="B18" s="69"/>
      <c r="C18" s="128">
        <v>0</v>
      </c>
      <c r="D18" s="70">
        <v>0</v>
      </c>
      <c r="E18" s="256">
        <f t="shared" si="0"/>
        <v>0</v>
      </c>
      <c r="F18" s="70">
        <v>0</v>
      </c>
      <c r="G18" s="70">
        <v>0</v>
      </c>
      <c r="H18" s="129">
        <f t="shared" si="1"/>
        <v>0</v>
      </c>
      <c r="I18"/>
      <c r="J18"/>
      <c r="K18"/>
    </row>
    <row r="19" spans="1:11" ht="32.15" customHeight="1" thickBot="1" x14ac:dyDescent="0.3">
      <c r="A19" s="68"/>
      <c r="B19" s="69"/>
      <c r="C19" s="128">
        <v>0</v>
      </c>
      <c r="D19" s="70">
        <v>0</v>
      </c>
      <c r="E19" s="256">
        <f t="shared" si="0"/>
        <v>0</v>
      </c>
      <c r="F19" s="70">
        <v>0</v>
      </c>
      <c r="G19" s="70">
        <v>0</v>
      </c>
      <c r="H19" s="129">
        <f t="shared" si="1"/>
        <v>0</v>
      </c>
      <c r="I19" s="411" t="s">
        <v>20</v>
      </c>
      <c r="J19" s="412"/>
      <c r="K19" s="413"/>
    </row>
    <row r="20" spans="1:11" ht="32.15" customHeight="1" thickBot="1" x14ac:dyDescent="0.3">
      <c r="A20" s="99"/>
      <c r="B20" s="130"/>
      <c r="C20" s="131">
        <v>0</v>
      </c>
      <c r="D20" s="100">
        <v>0</v>
      </c>
      <c r="E20" s="104">
        <f t="shared" si="0"/>
        <v>0</v>
      </c>
      <c r="F20" s="100">
        <v>0</v>
      </c>
      <c r="G20" s="100">
        <v>0</v>
      </c>
      <c r="H20" s="253">
        <f t="shared" si="1"/>
        <v>0</v>
      </c>
      <c r="I20" s="249" t="s">
        <v>25</v>
      </c>
      <c r="J20" s="250" t="s">
        <v>26</v>
      </c>
      <c r="K20" s="251" t="s">
        <v>27</v>
      </c>
    </row>
    <row r="21" spans="1:11" ht="32.15" customHeight="1" thickBot="1" x14ac:dyDescent="0.3">
      <c r="A21" s="126"/>
      <c r="B21" s="127"/>
      <c r="C21" s="127"/>
      <c r="D21" s="127"/>
      <c r="E21" s="254" t="s">
        <v>90</v>
      </c>
      <c r="F21" s="108">
        <f>SUM(F6:F20)</f>
        <v>0</v>
      </c>
      <c r="G21" s="108">
        <f>SUM(G6:G20)</f>
        <v>0</v>
      </c>
      <c r="H21" s="109">
        <f>SUM(H6:H20)</f>
        <v>0</v>
      </c>
      <c r="I21" s="215">
        <f>SUMIF($B$6:$B$20,I20,$F$6:$F$20)</f>
        <v>0</v>
      </c>
      <c r="J21" s="104">
        <f>SUMIF($B$6:$B$20,J20,$F$6:$F$20)</f>
        <v>0</v>
      </c>
      <c r="K21" s="132">
        <f>SUMIF($B$6:$B$20,K20,$F$6:$F$20)</f>
        <v>0</v>
      </c>
    </row>
    <row r="22" spans="1:11" customFormat="1" ht="13.5" customHeight="1" x14ac:dyDescent="0.3">
      <c r="A22" s="20"/>
      <c r="B22" s="20"/>
    </row>
    <row r="23" spans="1:11" customFormat="1" ht="18" customHeight="1" x14ac:dyDescent="0.25">
      <c r="A23" s="218" t="s">
        <v>91</v>
      </c>
      <c r="B23" s="217"/>
      <c r="C23" s="217"/>
      <c r="D23" s="217"/>
      <c r="E23" s="217"/>
      <c r="F23" s="217"/>
      <c r="G23" s="217"/>
      <c r="H23" s="384"/>
    </row>
    <row r="24" spans="1:11" customFormat="1" ht="16" customHeight="1" x14ac:dyDescent="0.25">
      <c r="A24" s="219" t="s">
        <v>92</v>
      </c>
      <c r="B24" s="216"/>
      <c r="C24" s="216"/>
      <c r="D24" s="216"/>
      <c r="E24" s="216"/>
      <c r="F24" s="216"/>
      <c r="G24" s="216"/>
      <c r="H24" s="385"/>
    </row>
    <row r="25" spans="1:11" ht="66.650000000000006" customHeight="1" x14ac:dyDescent="0.25">
      <c r="A25" s="220"/>
      <c r="B25" s="221"/>
      <c r="C25" s="221"/>
      <c r="D25" s="221"/>
      <c r="E25" s="221"/>
      <c r="F25" s="221"/>
      <c r="G25" s="221"/>
      <c r="H25" s="188"/>
      <c r="I25" s="61"/>
      <c r="J25" s="61"/>
      <c r="K25" s="61"/>
    </row>
    <row r="26" spans="1:11" customFormat="1" ht="13.5" customHeight="1" x14ac:dyDescent="0.25">
      <c r="C26" s="45"/>
      <c r="D26" s="52"/>
      <c r="E26" s="45"/>
      <c r="F26" s="45"/>
      <c r="G26" s="45"/>
    </row>
    <row r="27" spans="1:11" ht="36" customHeight="1" x14ac:dyDescent="0.25">
      <c r="A27" s="321"/>
      <c r="B27" s="322" t="s">
        <v>93</v>
      </c>
      <c r="C27" s="354"/>
      <c r="D27" s="354"/>
      <c r="E27" s="323"/>
      <c r="F27" s="295"/>
      <c r="G27" s="45"/>
      <c r="H27" s="61"/>
      <c r="I27" s="61"/>
      <c r="J27" s="61"/>
      <c r="K27" s="61"/>
    </row>
    <row r="28" spans="1:11" ht="16" customHeight="1" x14ac:dyDescent="0.25">
      <c r="A28" s="320" t="s">
        <v>94</v>
      </c>
      <c r="B28" s="79"/>
      <c r="C28" s="117"/>
      <c r="D28" s="117"/>
      <c r="E28" s="117"/>
      <c r="F28" s="297"/>
      <c r="G28" s="117"/>
      <c r="H28" s="61"/>
      <c r="I28" s="61"/>
      <c r="J28" s="61"/>
      <c r="K28" s="61"/>
    </row>
    <row r="29" spans="1:11" ht="16" customHeight="1" x14ac:dyDescent="0.25">
      <c r="A29" s="299" t="s">
        <v>95</v>
      </c>
      <c r="B29" s="79"/>
      <c r="C29" s="117"/>
      <c r="D29" s="117"/>
      <c r="E29" s="117"/>
      <c r="F29" s="297"/>
      <c r="G29" s="117"/>
      <c r="H29" s="61"/>
      <c r="I29" s="61"/>
      <c r="J29" s="61"/>
      <c r="K29" s="61"/>
    </row>
    <row r="30" spans="1:11" ht="16" customHeight="1" x14ac:dyDescent="0.25">
      <c r="A30" s="312" t="s">
        <v>96</v>
      </c>
      <c r="B30" s="212"/>
      <c r="C30" s="213"/>
      <c r="D30" s="213"/>
      <c r="E30" s="213"/>
      <c r="F30" s="309"/>
      <c r="G30" s="117"/>
      <c r="H30" s="61"/>
      <c r="I30" s="61"/>
      <c r="J30" s="61"/>
      <c r="K30" s="61"/>
    </row>
    <row r="31" spans="1:11" ht="16" customHeight="1" x14ac:dyDescent="0.25">
      <c r="A31" s="299" t="s">
        <v>97</v>
      </c>
      <c r="B31" s="79"/>
      <c r="C31" s="117"/>
      <c r="D31" s="117"/>
      <c r="E31" s="117"/>
      <c r="F31" s="297"/>
      <c r="G31" s="117"/>
      <c r="H31" s="61"/>
      <c r="I31" s="61"/>
      <c r="J31" s="61"/>
      <c r="K31" s="61"/>
    </row>
    <row r="32" spans="1:11" ht="16" customHeight="1" x14ac:dyDescent="0.25">
      <c r="A32" s="312" t="s">
        <v>98</v>
      </c>
      <c r="B32" s="212"/>
      <c r="C32" s="212"/>
      <c r="D32" s="212"/>
      <c r="E32" s="212"/>
      <c r="F32" s="313"/>
      <c r="G32" s="79"/>
      <c r="H32" s="61"/>
      <c r="I32" s="61"/>
      <c r="J32" s="61"/>
      <c r="K32" s="61"/>
    </row>
    <row r="33" spans="1:10" ht="16" customHeight="1" x14ac:dyDescent="0.25">
      <c r="A33" s="299" t="s">
        <v>99</v>
      </c>
      <c r="B33" s="79"/>
      <c r="C33" s="79"/>
      <c r="D33" s="79"/>
      <c r="E33" s="79"/>
      <c r="F33" s="301"/>
      <c r="G33" s="79"/>
      <c r="H33"/>
      <c r="I33"/>
      <c r="J33"/>
    </row>
    <row r="34" spans="1:10" ht="16" customHeight="1" x14ac:dyDescent="0.25">
      <c r="A34" s="299" t="s">
        <v>100</v>
      </c>
      <c r="B34" s="79"/>
      <c r="C34" s="79"/>
      <c r="D34" s="79"/>
      <c r="E34" s="79"/>
      <c r="F34" s="301"/>
      <c r="G34" s="79"/>
      <c r="H34" s="61"/>
      <c r="I34" s="61"/>
      <c r="J34" s="61"/>
    </row>
    <row r="35" spans="1:10" ht="16" customHeight="1" x14ac:dyDescent="0.25">
      <c r="A35" s="312" t="s">
        <v>101</v>
      </c>
      <c r="B35" s="212"/>
      <c r="C35" s="212"/>
      <c r="D35" s="212"/>
      <c r="E35" s="212"/>
      <c r="F35" s="313"/>
      <c r="G35" s="79"/>
      <c r="H35" s="61"/>
      <c r="I35" s="61"/>
      <c r="J35" s="61"/>
    </row>
    <row r="36" spans="1:10" ht="16" customHeight="1" x14ac:dyDescent="0.25">
      <c r="A36" s="299" t="s">
        <v>102</v>
      </c>
      <c r="B36" s="79"/>
      <c r="C36" s="79"/>
      <c r="D36" s="79"/>
      <c r="E36" s="79"/>
      <c r="F36" s="301"/>
      <c r="G36" s="79"/>
      <c r="H36" s="61"/>
      <c r="I36" s="61"/>
      <c r="J36" s="61"/>
    </row>
    <row r="37" spans="1:10" ht="16" customHeight="1" x14ac:dyDescent="0.25">
      <c r="A37" s="312" t="s">
        <v>103</v>
      </c>
      <c r="B37" s="314"/>
      <c r="C37" s="314"/>
      <c r="D37" s="314"/>
      <c r="E37" s="314"/>
      <c r="F37" s="313"/>
      <c r="G37" s="79"/>
      <c r="H37" s="61"/>
      <c r="I37" s="61"/>
      <c r="J37" s="61"/>
    </row>
    <row r="38" spans="1:10" ht="16" customHeight="1" x14ac:dyDescent="0.25">
      <c r="A38" s="299" t="s">
        <v>104</v>
      </c>
      <c r="B38" s="61"/>
      <c r="C38" s="61"/>
      <c r="D38" s="61"/>
      <c r="E38" s="61"/>
      <c r="F38" s="301"/>
      <c r="G38" s="79"/>
      <c r="H38" s="61"/>
      <c r="I38" s="61"/>
      <c r="J38" s="61"/>
    </row>
    <row r="39" spans="1:10" ht="16" customHeight="1" x14ac:dyDescent="0.25">
      <c r="A39" s="316" t="s">
        <v>105</v>
      </c>
      <c r="B39" s="317"/>
      <c r="C39" s="317"/>
      <c r="D39" s="317"/>
      <c r="E39" s="317"/>
      <c r="F39" s="318"/>
      <c r="G39" s="121"/>
      <c r="H39" s="61"/>
      <c r="I39" s="61"/>
      <c r="J39" s="61"/>
    </row>
    <row r="40" spans="1:10" ht="16" customHeight="1" x14ac:dyDescent="0.25">
      <c r="A40" s="303" t="s">
        <v>106</v>
      </c>
      <c r="B40" s="121"/>
      <c r="C40" s="121"/>
      <c r="D40" s="121"/>
      <c r="E40" s="121"/>
      <c r="F40" s="302"/>
      <c r="G40" s="121"/>
      <c r="H40" s="61"/>
      <c r="I40" s="61"/>
      <c r="J40" s="61"/>
    </row>
    <row r="41" spans="1:10" ht="16" customHeight="1" x14ac:dyDescent="0.25">
      <c r="A41" s="312" t="s">
        <v>107</v>
      </c>
      <c r="B41" s="212"/>
      <c r="C41" s="317"/>
      <c r="D41" s="317"/>
      <c r="E41" s="317"/>
      <c r="F41" s="318"/>
      <c r="G41" s="121"/>
      <c r="H41" s="61"/>
      <c r="I41" s="61"/>
      <c r="J41" s="61"/>
    </row>
    <row r="42" spans="1:10" ht="16" customHeight="1" x14ac:dyDescent="0.25">
      <c r="A42" s="299" t="s">
        <v>108</v>
      </c>
      <c r="B42" s="61"/>
      <c r="C42" s="79"/>
      <c r="D42" s="79"/>
      <c r="E42" s="79"/>
      <c r="F42" s="301"/>
      <c r="G42" s="79"/>
      <c r="H42" s="61"/>
      <c r="I42" s="61"/>
      <c r="J42" s="61"/>
    </row>
    <row r="43" spans="1:10" ht="16" customHeight="1" x14ac:dyDescent="0.25">
      <c r="A43" s="310" t="s">
        <v>109</v>
      </c>
      <c r="B43" s="315"/>
      <c r="C43" s="311"/>
      <c r="D43" s="311"/>
      <c r="E43" s="311"/>
      <c r="F43" s="301"/>
      <c r="G43" s="79"/>
      <c r="H43" s="61"/>
      <c r="I43" s="61"/>
      <c r="J43" s="61"/>
    </row>
    <row r="44" spans="1:10" ht="16" customHeight="1" x14ac:dyDescent="0.25">
      <c r="A44" s="298" t="s">
        <v>110</v>
      </c>
      <c r="B44" s="186"/>
      <c r="C44" s="186"/>
      <c r="D44" s="186"/>
      <c r="E44" s="186"/>
      <c r="F44" s="313"/>
      <c r="G44" s="79"/>
      <c r="H44" s="61"/>
      <c r="I44" s="61"/>
      <c r="J44" s="61"/>
    </row>
    <row r="45" spans="1:10" ht="16" customHeight="1" x14ac:dyDescent="0.25">
      <c r="A45" s="304" t="s">
        <v>111</v>
      </c>
      <c r="B45" s="76"/>
      <c r="C45" s="76"/>
      <c r="D45" s="76"/>
      <c r="E45" s="76"/>
      <c r="F45" s="319"/>
      <c r="G45" s="79"/>
      <c r="H45" s="61"/>
      <c r="I45" s="61"/>
      <c r="J45" s="61"/>
    </row>
    <row r="46" spans="1:10" ht="16" customHeight="1" x14ac:dyDescent="0.25">
      <c r="A46" s="300" t="s">
        <v>112</v>
      </c>
      <c r="B46" s="74"/>
      <c r="C46" s="74"/>
      <c r="D46" s="74"/>
      <c r="E46" s="74"/>
      <c r="F46" s="307"/>
      <c r="G46" s="79"/>
      <c r="H46" s="61"/>
      <c r="I46" s="61"/>
      <c r="J46" s="61"/>
    </row>
    <row r="47" spans="1:10" ht="16" customHeight="1" x14ac:dyDescent="0.25">
      <c r="A47" s="300" t="s">
        <v>299</v>
      </c>
      <c r="B47" s="74"/>
      <c r="C47" s="74"/>
      <c r="D47" s="74"/>
      <c r="E47" s="74"/>
      <c r="F47" s="301"/>
      <c r="G47" s="79"/>
      <c r="H47" s="61"/>
      <c r="I47" s="61"/>
      <c r="J47" s="61"/>
    </row>
    <row r="48" spans="1:10" ht="16" customHeight="1" x14ac:dyDescent="0.25">
      <c r="A48" s="299" t="s">
        <v>297</v>
      </c>
      <c r="B48" s="79"/>
      <c r="C48" s="79"/>
      <c r="D48" s="79"/>
      <c r="E48" s="79"/>
      <c r="F48" s="301"/>
      <c r="G48" s="392"/>
      <c r="H48" s="61"/>
      <c r="I48" s="61"/>
      <c r="J48" s="61"/>
    </row>
    <row r="49" spans="1:11" ht="16" customHeight="1" x14ac:dyDescent="0.25">
      <c r="A49" s="305" t="s">
        <v>113</v>
      </c>
      <c r="B49" s="306"/>
      <c r="C49" s="306"/>
      <c r="D49" s="306"/>
      <c r="E49" s="306"/>
      <c r="F49" s="319"/>
      <c r="G49" s="79"/>
      <c r="H49" s="61"/>
      <c r="I49" s="61"/>
      <c r="J49" s="61"/>
      <c r="K49" s="61"/>
    </row>
    <row r="50" spans="1:11" ht="15.75" customHeight="1" x14ac:dyDescent="0.25">
      <c r="A50" s="61"/>
      <c r="B50" s="61"/>
      <c r="C50" s="61"/>
      <c r="D50" s="61"/>
      <c r="E50" s="61"/>
      <c r="F50" s="294"/>
      <c r="G50" s="294"/>
      <c r="H50" s="61"/>
      <c r="I50" s="61"/>
      <c r="J50" s="61"/>
      <c r="K50" s="61"/>
    </row>
    <row r="51" spans="1:11" ht="15.75" customHeight="1" x14ac:dyDescent="0.25">
      <c r="A51" s="61"/>
      <c r="B51" s="61"/>
      <c r="C51" s="61"/>
      <c r="D51" s="61"/>
      <c r="E51" s="61"/>
      <c r="F51" s="61"/>
      <c r="G51" s="61"/>
      <c r="H51" s="61"/>
      <c r="I51" s="61"/>
      <c r="J51" s="61"/>
      <c r="K51" s="61"/>
    </row>
    <row r="52" spans="1:11" x14ac:dyDescent="0.25">
      <c r="A52" s="61"/>
      <c r="B52" s="61"/>
      <c r="C52" s="61"/>
      <c r="D52" s="61"/>
      <c r="E52" s="61"/>
      <c r="F52" s="61"/>
      <c r="G52" s="61"/>
      <c r="H52" s="61"/>
      <c r="I52" s="61"/>
      <c r="J52" s="61"/>
      <c r="K52" s="61"/>
    </row>
  </sheetData>
  <sheetProtection formatCells="0" formatColumns="0" formatRows="0" insertRows="0" deleteRows="0"/>
  <mergeCells count="3">
    <mergeCell ref="I19:K19"/>
    <mergeCell ref="A1:K1"/>
    <mergeCell ref="A2:K2"/>
  </mergeCells>
  <pageMargins left="0.7" right="0.7" top="0.75" bottom="0.75" header="0.3" footer="0.3"/>
  <pageSetup scale="60" fitToHeight="0" orientation="landscape" r:id="rId1"/>
  <headerFooter scaleWithDoc="0">
    <oddHeader>&amp;C&amp;"Arial,Bold"&amp;12Attachment 5
Budget Forms</oddHeader>
    <oddFooter>&amp;LBudget Forms
September 2026&amp;CPage &amp;P of &amp;N
&amp;A&amp;RGFO-26-401
  EBD Tribal Direct Install Program</oddFooter>
  </headerFooter>
  <rowBreaks count="1" manualBreakCount="1">
    <brk id="26" max="16383"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6D2D113-4DCD-404E-BA09-F33B078F947C}">
          <x14:formula1>
            <xm:f>'Data Validation'!$D$2:$D$4</xm:f>
          </x14:formula1>
          <xm:sqref>B6:B20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47"/>
  <sheetViews>
    <sheetView topLeftCell="A15" zoomScale="80" zoomScaleNormal="80" zoomScaleSheetLayoutView="100" workbookViewId="0">
      <selection activeCell="I22" sqref="I22"/>
    </sheetView>
  </sheetViews>
  <sheetFormatPr defaultColWidth="9.1796875" defaultRowHeight="12.5" x14ac:dyDescent="0.25"/>
  <cols>
    <col min="1" max="1" width="22.54296875" style="4" customWidth="1"/>
    <col min="2" max="2" width="20.7265625" style="4" customWidth="1"/>
    <col min="3" max="3" width="20.7265625" style="1" customWidth="1"/>
    <col min="4" max="4" width="7" style="1" customWidth="1"/>
    <col min="5" max="8" width="14.7265625" style="1" customWidth="1"/>
    <col min="9" max="9" width="14.7265625" style="2" customWidth="1"/>
    <col min="10" max="11" width="17.81640625" style="1" customWidth="1"/>
    <col min="12" max="12" width="17.453125" style="1" customWidth="1"/>
    <col min="13" max="16384" width="9.1796875" style="1"/>
  </cols>
  <sheetData>
    <row r="1" spans="1:12" ht="18" x14ac:dyDescent="0.25">
      <c r="A1" s="409" t="s">
        <v>176</v>
      </c>
      <c r="B1" s="409"/>
      <c r="C1" s="409"/>
      <c r="D1" s="409"/>
      <c r="E1" s="409"/>
      <c r="F1" s="409"/>
      <c r="G1" s="409"/>
      <c r="H1" s="409"/>
      <c r="I1" s="409"/>
      <c r="J1" s="409"/>
      <c r="K1" s="409"/>
      <c r="L1" s="409"/>
    </row>
    <row r="2" spans="1:12" s="4" customFormat="1" ht="12.75" customHeight="1" x14ac:dyDescent="0.25">
      <c r="A2" s="414" t="s">
        <v>15</v>
      </c>
      <c r="B2" s="414"/>
      <c r="C2" s="414"/>
      <c r="D2" s="414"/>
      <c r="E2" s="414"/>
      <c r="F2" s="414"/>
      <c r="G2" s="414"/>
      <c r="H2" s="414"/>
      <c r="I2" s="414"/>
      <c r="J2" s="414"/>
      <c r="K2" s="414"/>
      <c r="L2" s="414"/>
    </row>
    <row r="3" spans="1:12" s="2" customFormat="1" ht="45.75" customHeight="1" x14ac:dyDescent="0.25">
      <c r="A3" s="402" t="s">
        <v>54</v>
      </c>
      <c r="B3" s="203"/>
      <c r="C3" s="203"/>
      <c r="D3" s="203"/>
      <c r="E3" s="203"/>
      <c r="F3" s="203"/>
      <c r="G3" s="203"/>
      <c r="H3" s="203"/>
      <c r="I3" s="203"/>
      <c r="J3" s="203"/>
      <c r="K3" s="203"/>
      <c r="L3" s="204"/>
    </row>
    <row r="4" spans="1:12" ht="12.75" customHeight="1" thickBot="1" x14ac:dyDescent="0.45">
      <c r="A4" s="19"/>
      <c r="B4" s="19"/>
      <c r="C4" s="19"/>
      <c r="D4" s="19"/>
      <c r="E4" s="19"/>
      <c r="F4" s="19"/>
      <c r="G4" s="19"/>
      <c r="H4" s="19"/>
      <c r="I4" s="61"/>
      <c r="J4" s="61"/>
      <c r="K4" s="61"/>
    </row>
    <row r="5" spans="1:12" ht="47" thickBot="1" x14ac:dyDescent="0.3">
      <c r="A5" s="245" t="s">
        <v>57</v>
      </c>
      <c r="B5" s="262" t="s">
        <v>149</v>
      </c>
      <c r="C5" s="262" t="s">
        <v>150</v>
      </c>
      <c r="D5" s="246" t="s">
        <v>152</v>
      </c>
      <c r="E5" s="262" t="s">
        <v>153</v>
      </c>
      <c r="F5" s="246" t="s">
        <v>154</v>
      </c>
      <c r="G5" s="246" t="s">
        <v>89</v>
      </c>
      <c r="H5" s="247" t="s">
        <v>155</v>
      </c>
      <c r="I5" s="263" t="s">
        <v>24</v>
      </c>
      <c r="J5" s="61"/>
      <c r="K5" s="61"/>
    </row>
    <row r="6" spans="1:12" ht="32.15" customHeight="1" x14ac:dyDescent="0.25">
      <c r="A6" s="264"/>
      <c r="B6" s="16"/>
      <c r="C6" s="17"/>
      <c r="D6" s="81"/>
      <c r="E6" s="66">
        <v>0</v>
      </c>
      <c r="F6" s="105">
        <f>IF(D6="Varies", "n/a",D6*E6)</f>
        <v>0</v>
      </c>
      <c r="G6" s="66">
        <v>0</v>
      </c>
      <c r="H6" s="67">
        <v>0</v>
      </c>
      <c r="I6" s="35">
        <f>SUM(G6:H6)</f>
        <v>0</v>
      </c>
      <c r="J6" s="61"/>
      <c r="K6" s="61"/>
    </row>
    <row r="7" spans="1:12" ht="32.15" customHeight="1" x14ac:dyDescent="0.25">
      <c r="A7" s="68"/>
      <c r="B7" s="11"/>
      <c r="C7" s="12"/>
      <c r="D7" s="82"/>
      <c r="E7" s="70">
        <v>0</v>
      </c>
      <c r="F7" s="105">
        <f t="shared" ref="F7:F19" si="0">IF(D7="Varies", "n/a",D7*E7)</f>
        <v>0</v>
      </c>
      <c r="G7" s="70">
        <v>0</v>
      </c>
      <c r="H7" s="71">
        <v>0</v>
      </c>
      <c r="I7" s="35">
        <f>SUM(G7:H7)</f>
        <v>0</v>
      </c>
      <c r="J7" s="61"/>
      <c r="K7" s="61"/>
    </row>
    <row r="8" spans="1:12" ht="32.15" customHeight="1" x14ac:dyDescent="0.25">
      <c r="A8" s="68"/>
      <c r="B8" s="11"/>
      <c r="C8" s="12"/>
      <c r="D8" s="82"/>
      <c r="E8" s="70">
        <v>0</v>
      </c>
      <c r="F8" s="105">
        <f t="shared" si="0"/>
        <v>0</v>
      </c>
      <c r="G8" s="70">
        <v>0</v>
      </c>
      <c r="H8" s="71">
        <v>0</v>
      </c>
      <c r="I8" s="35">
        <f>SUM(G8:H8)</f>
        <v>0</v>
      </c>
      <c r="J8" s="61"/>
      <c r="K8" s="61"/>
    </row>
    <row r="9" spans="1:12" ht="32.15" customHeight="1" x14ac:dyDescent="0.25">
      <c r="A9" s="68"/>
      <c r="B9" s="11"/>
      <c r="C9" s="12"/>
      <c r="D9" s="82"/>
      <c r="E9" s="70">
        <v>0</v>
      </c>
      <c r="F9" s="105">
        <f t="shared" si="0"/>
        <v>0</v>
      </c>
      <c r="G9" s="70">
        <v>0</v>
      </c>
      <c r="H9" s="71">
        <v>0</v>
      </c>
      <c r="I9" s="35">
        <f t="shared" ref="I9:I19" si="1">SUM(G9:H9)</f>
        <v>0</v>
      </c>
      <c r="J9" s="61"/>
      <c r="K9" s="61"/>
    </row>
    <row r="10" spans="1:12" ht="32.15" customHeight="1" x14ac:dyDescent="0.25">
      <c r="A10" s="68"/>
      <c r="B10" s="11"/>
      <c r="C10" s="12"/>
      <c r="D10" s="82"/>
      <c r="E10" s="70">
        <v>0</v>
      </c>
      <c r="F10" s="105">
        <f t="shared" si="0"/>
        <v>0</v>
      </c>
      <c r="G10" s="70">
        <v>0</v>
      </c>
      <c r="H10" s="71">
        <v>0</v>
      </c>
      <c r="I10" s="35">
        <f t="shared" si="1"/>
        <v>0</v>
      </c>
      <c r="J10" s="61"/>
      <c r="K10" s="61"/>
    </row>
    <row r="11" spans="1:12" ht="32.15" customHeight="1" x14ac:dyDescent="0.25">
      <c r="A11" s="68"/>
      <c r="B11" s="11"/>
      <c r="C11" s="12"/>
      <c r="D11" s="82"/>
      <c r="E11" s="70">
        <v>0</v>
      </c>
      <c r="F11" s="105">
        <f t="shared" si="0"/>
        <v>0</v>
      </c>
      <c r="G11" s="70">
        <v>0</v>
      </c>
      <c r="H11" s="71">
        <v>0</v>
      </c>
      <c r="I11" s="35">
        <f t="shared" si="1"/>
        <v>0</v>
      </c>
      <c r="J11" s="61"/>
      <c r="K11" s="61"/>
    </row>
    <row r="12" spans="1:12" ht="32.15" customHeight="1" x14ac:dyDescent="0.25">
      <c r="A12" s="68"/>
      <c r="B12" s="11"/>
      <c r="C12" s="12"/>
      <c r="D12" s="82"/>
      <c r="E12" s="70">
        <v>0</v>
      </c>
      <c r="F12" s="105">
        <f t="shared" si="0"/>
        <v>0</v>
      </c>
      <c r="G12" s="70">
        <v>0</v>
      </c>
      <c r="H12" s="71">
        <v>0</v>
      </c>
      <c r="I12" s="35">
        <f t="shared" si="1"/>
        <v>0</v>
      </c>
      <c r="J12" s="61"/>
      <c r="K12" s="61"/>
    </row>
    <row r="13" spans="1:12" ht="32.15" customHeight="1" x14ac:dyDescent="0.25">
      <c r="A13" s="68"/>
      <c r="B13" s="11"/>
      <c r="C13" s="12"/>
      <c r="D13" s="82"/>
      <c r="E13" s="70">
        <v>0</v>
      </c>
      <c r="F13" s="105">
        <f t="shared" si="0"/>
        <v>0</v>
      </c>
      <c r="G13" s="70">
        <v>0</v>
      </c>
      <c r="H13" s="71">
        <v>0</v>
      </c>
      <c r="I13" s="35">
        <f t="shared" si="1"/>
        <v>0</v>
      </c>
      <c r="J13" s="61"/>
      <c r="K13" s="61"/>
    </row>
    <row r="14" spans="1:12" ht="32.15" customHeight="1" x14ac:dyDescent="0.25">
      <c r="A14" s="68"/>
      <c r="B14" s="11"/>
      <c r="C14" s="12"/>
      <c r="D14" s="82"/>
      <c r="E14" s="70">
        <v>0</v>
      </c>
      <c r="F14" s="105">
        <f t="shared" si="0"/>
        <v>0</v>
      </c>
      <c r="G14" s="70">
        <v>0</v>
      </c>
      <c r="H14" s="71">
        <v>0</v>
      </c>
      <c r="I14" s="35">
        <f t="shared" si="1"/>
        <v>0</v>
      </c>
      <c r="J14" s="61"/>
      <c r="K14" s="61"/>
    </row>
    <row r="15" spans="1:12" ht="32.15" customHeight="1" x14ac:dyDescent="0.25">
      <c r="A15" s="68"/>
      <c r="B15" s="11"/>
      <c r="C15" s="12"/>
      <c r="D15" s="82"/>
      <c r="E15" s="70">
        <v>0</v>
      </c>
      <c r="F15" s="105">
        <f t="shared" si="0"/>
        <v>0</v>
      </c>
      <c r="G15" s="70">
        <v>0</v>
      </c>
      <c r="H15" s="71">
        <v>0</v>
      </c>
      <c r="I15" s="35">
        <f t="shared" si="1"/>
        <v>0</v>
      </c>
      <c r="J15" s="61"/>
      <c r="K15" s="61"/>
    </row>
    <row r="16" spans="1:12" ht="32.15" customHeight="1" x14ac:dyDescent="0.25">
      <c r="A16" s="68"/>
      <c r="B16" s="11"/>
      <c r="C16" s="12"/>
      <c r="D16" s="82"/>
      <c r="E16" s="70">
        <v>0</v>
      </c>
      <c r="F16" s="105">
        <f t="shared" si="0"/>
        <v>0</v>
      </c>
      <c r="G16" s="70">
        <v>0</v>
      </c>
      <c r="H16" s="71">
        <v>0</v>
      </c>
      <c r="I16" s="35">
        <f t="shared" si="1"/>
        <v>0</v>
      </c>
      <c r="J16" s="61"/>
      <c r="K16" s="61"/>
    </row>
    <row r="17" spans="1:12" ht="32.15" customHeight="1" thickBot="1" x14ac:dyDescent="0.3">
      <c r="A17" s="68"/>
      <c r="B17" s="11"/>
      <c r="C17" s="12"/>
      <c r="D17" s="82"/>
      <c r="E17" s="70">
        <v>0</v>
      </c>
      <c r="F17" s="105">
        <f t="shared" si="0"/>
        <v>0</v>
      </c>
      <c r="G17" s="70">
        <v>0</v>
      </c>
      <c r="H17" s="71">
        <v>0</v>
      </c>
      <c r="I17" s="35">
        <f t="shared" si="1"/>
        <v>0</v>
      </c>
      <c r="J17" s="61"/>
      <c r="K17" s="61"/>
      <c r="L17" s="61"/>
    </row>
    <row r="18" spans="1:12" ht="32.15" customHeight="1" thickBot="1" x14ac:dyDescent="0.3">
      <c r="A18" s="68"/>
      <c r="B18" s="11"/>
      <c r="C18" s="12"/>
      <c r="D18" s="82"/>
      <c r="E18" s="70">
        <v>0</v>
      </c>
      <c r="F18" s="105">
        <f t="shared" si="0"/>
        <v>0</v>
      </c>
      <c r="G18" s="70">
        <v>0</v>
      </c>
      <c r="H18" s="71">
        <v>0</v>
      </c>
      <c r="I18" s="35">
        <f t="shared" si="1"/>
        <v>0</v>
      </c>
      <c r="J18" s="411" t="s">
        <v>20</v>
      </c>
      <c r="K18" s="412"/>
      <c r="L18" s="413"/>
    </row>
    <row r="19" spans="1:12" ht="32.15" customHeight="1" thickBot="1" x14ac:dyDescent="0.3">
      <c r="A19" s="265"/>
      <c r="B19" s="169"/>
      <c r="C19" s="170"/>
      <c r="D19" s="171"/>
      <c r="E19" s="95">
        <v>0</v>
      </c>
      <c r="F19" s="105">
        <f t="shared" si="0"/>
        <v>0</v>
      </c>
      <c r="G19" s="95">
        <v>0</v>
      </c>
      <c r="H19" s="168">
        <v>0</v>
      </c>
      <c r="I19" s="35">
        <f t="shared" si="1"/>
        <v>0</v>
      </c>
      <c r="J19" s="249" t="s">
        <v>25</v>
      </c>
      <c r="K19" s="250" t="s">
        <v>26</v>
      </c>
      <c r="L19" s="251" t="s">
        <v>27</v>
      </c>
    </row>
    <row r="20" spans="1:12" s="3" customFormat="1" ht="32.15" customHeight="1" thickBot="1" x14ac:dyDescent="0.3">
      <c r="A20" s="53"/>
      <c r="B20" s="54"/>
      <c r="C20" s="54"/>
      <c r="D20" s="54"/>
      <c r="E20" s="42"/>
      <c r="F20" s="211" t="s">
        <v>177</v>
      </c>
      <c r="G20" s="37">
        <f>SUM(G6:G19)</f>
        <v>0</v>
      </c>
      <c r="H20" s="37">
        <f>SUM(H6:H19)</f>
        <v>0</v>
      </c>
      <c r="I20" s="36">
        <f>SUM(I6:I19)</f>
        <v>0</v>
      </c>
      <c r="J20" s="38">
        <f>SUMIF($A$6:$A$19,J19,$G$6:$G$19)</f>
        <v>0</v>
      </c>
      <c r="K20" s="37">
        <f>SUMIF($A$6:$A$19,K19,$G$6:$G$19)</f>
        <v>0</v>
      </c>
      <c r="L20" s="36">
        <f>SUMIF($A$6:$A$19,L19,$G$6:$G$19)</f>
        <v>0</v>
      </c>
    </row>
    <row r="21" spans="1:12" ht="13" x14ac:dyDescent="0.3">
      <c r="A21" s="55"/>
      <c r="B21" s="55"/>
      <c r="C21" s="55"/>
      <c r="D21" s="55"/>
      <c r="E21" s="55"/>
      <c r="F21" s="55"/>
      <c r="G21" s="55"/>
      <c r="H21" s="61"/>
      <c r="I21" s="61"/>
      <c r="J21" s="61"/>
      <c r="K21" s="61"/>
      <c r="L21" s="61"/>
    </row>
    <row r="23" spans="1:12" ht="38.25" customHeight="1" x14ac:dyDescent="0.25">
      <c r="A23" s="60"/>
      <c r="B23" s="45"/>
      <c r="C23" s="52" t="s">
        <v>178</v>
      </c>
      <c r="D23" s="45"/>
      <c r="E23" s="61"/>
      <c r="F23" s="45"/>
      <c r="G23" s="45"/>
      <c r="H23" s="45"/>
      <c r="I23" s="45"/>
      <c r="J23" s="61"/>
      <c r="K23" s="61"/>
      <c r="L23" s="61"/>
    </row>
    <row r="24" spans="1:12" ht="15.75" customHeight="1" x14ac:dyDescent="0.25">
      <c r="A24" s="73" t="s">
        <v>179</v>
      </c>
      <c r="B24" s="74"/>
      <c r="C24" s="74"/>
      <c r="D24" s="74"/>
      <c r="E24" s="74"/>
      <c r="F24" s="74"/>
      <c r="G24" s="75"/>
      <c r="H24" s="79"/>
      <c r="I24" s="79"/>
      <c r="J24" s="61"/>
      <c r="K24" s="61"/>
      <c r="L24" s="61"/>
    </row>
    <row r="25" spans="1:12" ht="15.75" customHeight="1" x14ac:dyDescent="0.25">
      <c r="A25" s="180" t="s">
        <v>180</v>
      </c>
      <c r="B25" s="186"/>
      <c r="C25" s="187"/>
      <c r="D25" s="187"/>
      <c r="E25" s="187"/>
      <c r="F25" s="187"/>
      <c r="G25" s="188"/>
      <c r="H25"/>
      <c r="I25"/>
      <c r="J25" s="61"/>
      <c r="K25" s="61"/>
      <c r="L25" s="61"/>
    </row>
    <row r="26" spans="1:12" ht="15.75" customHeight="1" x14ac:dyDescent="0.25">
      <c r="A26" s="300" t="s">
        <v>181</v>
      </c>
      <c r="B26" s="74"/>
      <c r="C26" s="74"/>
      <c r="D26" s="74"/>
      <c r="E26" s="74"/>
      <c r="F26" s="74"/>
      <c r="G26" s="346"/>
      <c r="H26" s="79"/>
      <c r="I26" s="79"/>
      <c r="J26" s="61"/>
      <c r="K26" s="61"/>
      <c r="L26" s="61"/>
    </row>
    <row r="27" spans="1:12" ht="15.75" customHeight="1" x14ac:dyDescent="0.25">
      <c r="A27" s="299" t="s">
        <v>182</v>
      </c>
      <c r="B27" s="79"/>
      <c r="C27" s="79"/>
      <c r="D27" s="79"/>
      <c r="E27" s="79"/>
      <c r="F27" s="79"/>
      <c r="G27" s="301"/>
      <c r="H27" s="79"/>
      <c r="I27" s="79"/>
      <c r="J27" s="61"/>
      <c r="K27" s="61"/>
      <c r="L27" s="61"/>
    </row>
    <row r="28" spans="1:12" ht="15.75" customHeight="1" x14ac:dyDescent="0.25">
      <c r="A28" s="377" t="s">
        <v>69</v>
      </c>
      <c r="B28" s="79"/>
      <c r="C28" s="79"/>
      <c r="D28" s="79"/>
      <c r="E28" s="79"/>
      <c r="F28" s="79"/>
      <c r="G28" s="301"/>
      <c r="H28" s="61"/>
      <c r="I28" s="123"/>
      <c r="J28" s="61"/>
      <c r="K28" s="61"/>
      <c r="L28" s="61"/>
    </row>
    <row r="29" spans="1:12" ht="15.75" customHeight="1" x14ac:dyDescent="0.25">
      <c r="A29" s="377" t="s">
        <v>139</v>
      </c>
      <c r="B29" s="79"/>
      <c r="C29" s="79"/>
      <c r="D29" s="79"/>
      <c r="E29" s="79"/>
      <c r="F29" s="79"/>
      <c r="G29" s="301"/>
      <c r="H29" s="392"/>
      <c r="I29" s="79"/>
      <c r="J29" s="61"/>
      <c r="K29" s="61"/>
      <c r="L29" s="61"/>
    </row>
    <row r="30" spans="1:12" ht="15.75" customHeight="1" x14ac:dyDescent="0.25">
      <c r="A30" s="320" t="s">
        <v>140</v>
      </c>
      <c r="B30" s="79"/>
      <c r="C30" s="79"/>
      <c r="D30" s="79"/>
      <c r="E30" s="79"/>
      <c r="F30" s="79"/>
      <c r="G30" s="301"/>
      <c r="H30" s="123"/>
      <c r="I30" s="123"/>
      <c r="J30" s="61"/>
      <c r="K30" s="61"/>
      <c r="L30" s="61"/>
    </row>
    <row r="31" spans="1:12" ht="15.75" customHeight="1" x14ac:dyDescent="0.25">
      <c r="A31" s="310" t="s">
        <v>300</v>
      </c>
      <c r="B31" s="311"/>
      <c r="C31" s="311"/>
      <c r="D31" s="311"/>
      <c r="E31" s="311"/>
      <c r="F31" s="311"/>
      <c r="G31" s="307"/>
      <c r="H31" s="79"/>
      <c r="I31" s="123"/>
      <c r="J31" s="61"/>
      <c r="K31" s="61"/>
      <c r="L31" s="390"/>
    </row>
    <row r="32" spans="1:12" ht="15.75" customHeight="1" x14ac:dyDescent="0.25">
      <c r="A32" s="73" t="s">
        <v>183</v>
      </c>
      <c r="B32" s="74"/>
      <c r="C32" s="74"/>
      <c r="D32" s="74"/>
      <c r="E32" s="74"/>
      <c r="F32" s="74"/>
      <c r="G32" s="75"/>
      <c r="H32" s="79"/>
      <c r="I32" s="123"/>
      <c r="J32" s="61"/>
      <c r="K32" s="61"/>
      <c r="L32" s="61"/>
    </row>
    <row r="33" spans="1:12" ht="15.75" customHeight="1" x14ac:dyDescent="0.25">
      <c r="A33" s="63" t="s">
        <v>184</v>
      </c>
      <c r="B33" s="123"/>
      <c r="C33" s="123"/>
      <c r="D33" s="123"/>
      <c r="E33" s="123"/>
      <c r="F33" s="123"/>
      <c r="G33" s="84"/>
      <c r="H33" s="391"/>
      <c r="I33" s="123"/>
      <c r="J33" s="61"/>
      <c r="K33" s="61"/>
      <c r="L33" s="61"/>
    </row>
    <row r="34" spans="1:12" ht="15.75" customHeight="1" x14ac:dyDescent="0.25">
      <c r="A34" s="73" t="s">
        <v>185</v>
      </c>
      <c r="B34" s="74"/>
      <c r="C34" s="74"/>
      <c r="D34" s="74"/>
      <c r="E34" s="74"/>
      <c r="F34" s="74"/>
      <c r="G34" s="75"/>
      <c r="H34" s="79"/>
      <c r="I34" s="79"/>
      <c r="J34" s="61"/>
      <c r="K34" s="61"/>
      <c r="L34" s="61"/>
    </row>
    <row r="35" spans="1:12" ht="15.75" customHeight="1" x14ac:dyDescent="0.25">
      <c r="A35" s="63" t="s">
        <v>186</v>
      </c>
      <c r="B35" s="123"/>
      <c r="C35" s="123"/>
      <c r="D35" s="123"/>
      <c r="E35" s="123"/>
      <c r="F35" s="123"/>
      <c r="G35" s="84"/>
      <c r="H35" s="79"/>
      <c r="I35" s="79"/>
      <c r="J35" s="61"/>
      <c r="K35" s="61"/>
      <c r="L35" s="61"/>
    </row>
    <row r="36" spans="1:12" ht="15.75" customHeight="1" x14ac:dyDescent="0.25">
      <c r="A36" s="63" t="s">
        <v>187</v>
      </c>
      <c r="B36" s="123"/>
      <c r="C36" s="123"/>
      <c r="D36" s="123"/>
      <c r="E36" s="123"/>
      <c r="F36" s="123"/>
      <c r="G36" s="84"/>
      <c r="H36" s="79"/>
      <c r="I36" s="79"/>
      <c r="J36" s="61"/>
      <c r="K36" s="61"/>
      <c r="L36" s="61"/>
    </row>
    <row r="37" spans="1:12" ht="15.75" customHeight="1" x14ac:dyDescent="0.25">
      <c r="A37" s="73" t="s">
        <v>188</v>
      </c>
      <c r="B37" s="74"/>
      <c r="C37" s="74"/>
      <c r="D37" s="74"/>
      <c r="E37" s="74"/>
      <c r="F37" s="74"/>
      <c r="G37" s="75"/>
      <c r="H37"/>
      <c r="I37" s="79"/>
      <c r="J37" s="61"/>
      <c r="K37" s="61"/>
      <c r="L37" s="61"/>
    </row>
    <row r="38" spans="1:12" ht="15.75" customHeight="1" x14ac:dyDescent="0.25">
      <c r="A38" s="191" t="s">
        <v>189</v>
      </c>
      <c r="B38" s="192"/>
      <c r="C38" s="192"/>
      <c r="D38" s="192"/>
      <c r="E38" s="192"/>
      <c r="F38" s="192"/>
      <c r="G38" s="193"/>
      <c r="H38" s="392"/>
      <c r="I38" s="79"/>
      <c r="J38" s="61"/>
      <c r="K38" s="61"/>
      <c r="L38" s="61"/>
    </row>
    <row r="39" spans="1:12" ht="15.75" customHeight="1" x14ac:dyDescent="0.25">
      <c r="A39" s="194" t="s">
        <v>190</v>
      </c>
      <c r="B39" s="76"/>
      <c r="C39" s="76"/>
      <c r="D39" s="76"/>
      <c r="E39" s="195"/>
      <c r="F39" s="195"/>
      <c r="G39" s="196"/>
      <c r="H39" s="79"/>
      <c r="I39" s="79"/>
      <c r="J39" s="61"/>
      <c r="K39" s="61"/>
      <c r="L39" s="61"/>
    </row>
    <row r="40" spans="1:12" ht="15.75" customHeight="1" x14ac:dyDescent="0.25">
      <c r="A40" s="80" t="s">
        <v>191</v>
      </c>
      <c r="B40" s="79"/>
      <c r="C40" s="79"/>
      <c r="D40" s="79"/>
      <c r="E40" s="79"/>
      <c r="F40" s="79"/>
      <c r="G40" s="83"/>
      <c r="H40" s="61"/>
      <c r="I40" s="61"/>
      <c r="J40" s="61"/>
      <c r="K40" s="61"/>
      <c r="L40" s="61"/>
    </row>
    <row r="41" spans="1:12" ht="15.75" customHeight="1" x14ac:dyDescent="0.25">
      <c r="A41" s="73" t="s">
        <v>192</v>
      </c>
      <c r="B41" s="74"/>
      <c r="C41" s="74"/>
      <c r="D41" s="74"/>
      <c r="E41" s="74"/>
      <c r="F41" s="74"/>
      <c r="G41" s="75"/>
      <c r="H41" s="61"/>
      <c r="I41" s="61"/>
      <c r="J41" s="61"/>
      <c r="K41" s="61"/>
      <c r="L41" s="61"/>
    </row>
    <row r="42" spans="1:12" ht="15.75" customHeight="1" x14ac:dyDescent="0.25">
      <c r="A42" s="73" t="s">
        <v>193</v>
      </c>
      <c r="B42" s="74"/>
      <c r="C42" s="74"/>
      <c r="D42" s="74"/>
      <c r="E42" s="74"/>
      <c r="F42" s="74"/>
      <c r="G42" s="75"/>
      <c r="H42" s="61"/>
      <c r="I42" s="61"/>
      <c r="J42" s="61"/>
      <c r="K42" s="61"/>
      <c r="L42" s="61"/>
    </row>
    <row r="43" spans="1:12" ht="15.75" customHeight="1" x14ac:dyDescent="0.25">
      <c r="A43" s="378" t="s">
        <v>194</v>
      </c>
      <c r="B43" s="74"/>
      <c r="C43" s="74"/>
      <c r="D43" s="74"/>
      <c r="E43" s="74"/>
      <c r="F43" s="74"/>
      <c r="G43" s="75"/>
      <c r="H43" s="61"/>
      <c r="I43" s="61"/>
      <c r="J43" s="61"/>
      <c r="K43" s="61"/>
      <c r="L43" s="61"/>
    </row>
    <row r="44" spans="1:12" ht="15.75" customHeight="1" x14ac:dyDescent="0.25">
      <c r="A44" s="378" t="s">
        <v>195</v>
      </c>
      <c r="B44" s="74"/>
      <c r="C44" s="74"/>
      <c r="D44" s="74"/>
      <c r="E44" s="74"/>
      <c r="F44" s="74"/>
      <c r="G44" s="75"/>
      <c r="H44" s="61"/>
      <c r="I44" s="61"/>
      <c r="J44" s="61"/>
      <c r="K44" s="61"/>
      <c r="L44" s="61"/>
    </row>
    <row r="45" spans="1:12" ht="15.75" customHeight="1" x14ac:dyDescent="0.25">
      <c r="A45" s="72" t="s">
        <v>148</v>
      </c>
      <c r="B45" s="76"/>
      <c r="C45" s="76"/>
      <c r="D45" s="76"/>
      <c r="E45" s="76"/>
      <c r="F45" s="76"/>
      <c r="G45" s="77"/>
      <c r="H45" s="61"/>
      <c r="I45" s="61"/>
      <c r="J45" s="61"/>
      <c r="K45" s="61"/>
      <c r="L45" s="61"/>
    </row>
    <row r="46" spans="1:12" x14ac:dyDescent="0.25">
      <c r="A46" s="60"/>
      <c r="B46" s="60"/>
      <c r="C46" s="61"/>
      <c r="D46" s="61"/>
      <c r="E46" s="61"/>
      <c r="F46" s="61"/>
      <c r="G46" s="61"/>
      <c r="H46" s="61"/>
      <c r="I46" s="61"/>
      <c r="J46" s="61"/>
      <c r="K46" s="61"/>
      <c r="L46" s="61"/>
    </row>
    <row r="47" spans="1:12" x14ac:dyDescent="0.25">
      <c r="A47" s="60"/>
      <c r="B47" s="60"/>
      <c r="C47" s="61"/>
      <c r="D47" s="61"/>
      <c r="E47" s="61"/>
      <c r="F47" s="61"/>
      <c r="G47" s="61"/>
      <c r="H47" s="61"/>
      <c r="I47" s="61"/>
      <c r="J47" s="61"/>
      <c r="K47" s="61"/>
      <c r="L47" s="61"/>
    </row>
  </sheetData>
  <sheetProtection formatCells="0" formatColumns="0" formatRows="0" insertRows="0" deleteRows="0"/>
  <mergeCells count="3">
    <mergeCell ref="J18:L18"/>
    <mergeCell ref="A1:L1"/>
    <mergeCell ref="A2:L2"/>
  </mergeCells>
  <printOptions horizontalCentered="1"/>
  <pageMargins left="0.7" right="0.7" top="0.75" bottom="0.75" header="0.3" footer="0.3"/>
  <pageSetup scale="63" firstPageNumber="20" fitToHeight="0" orientation="landscape" r:id="rId1"/>
  <headerFooter scaleWithDoc="0">
    <oddHeader>&amp;C&amp;"Arial,Bold"&amp;12Attachment 5
Budget Forms</oddHeader>
    <oddFooter>&amp;LBudget Forms
September 2026&amp;CPage &amp;P of &amp;N
&amp;A&amp;RGFO-26-401
  EBD Tribal Direct Install Program</oddFooter>
  </headerFooter>
  <rowBreaks count="1" manualBreakCount="1">
    <brk id="22" max="16383"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80920232-B3B5-44F5-BAC9-6CAEA524C051}">
          <x14:formula1>
            <xm:f>'Data Validation'!$D$2:$D$4</xm:f>
          </x14:formula1>
          <xm:sqref>A6:A19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64B8A-F1F3-465E-9C10-1594C1F15825}">
  <dimension ref="A1:R49"/>
  <sheetViews>
    <sheetView view="pageBreakPreview" topLeftCell="H16" zoomScaleNormal="90" zoomScaleSheetLayoutView="100" workbookViewId="0">
      <selection activeCell="E6" sqref="E6"/>
    </sheetView>
  </sheetViews>
  <sheetFormatPr defaultColWidth="9.1796875" defaultRowHeight="12.5" x14ac:dyDescent="0.25"/>
  <cols>
    <col min="1" max="1" width="23.26953125" style="4" customWidth="1"/>
    <col min="2" max="5" width="17.6328125" style="1" customWidth="1"/>
    <col min="6" max="6" width="14.7265625" style="1" customWidth="1"/>
    <col min="7" max="14" width="14.6328125" style="1" customWidth="1"/>
    <col min="15" max="15" width="17.81640625" style="1" customWidth="1"/>
    <col min="16" max="16" width="17.453125" style="1" customWidth="1"/>
    <col min="17" max="17" width="17.26953125" style="1" customWidth="1"/>
    <col min="18" max="16384" width="9.1796875" style="1"/>
  </cols>
  <sheetData>
    <row r="1" spans="1:18" ht="18" x14ac:dyDescent="0.25">
      <c r="A1" s="409" t="s">
        <v>31</v>
      </c>
      <c r="B1" s="409"/>
      <c r="C1" s="409"/>
      <c r="D1" s="409"/>
      <c r="E1" s="409"/>
      <c r="F1" s="409"/>
      <c r="G1" s="409"/>
      <c r="H1" s="409"/>
      <c r="I1" s="409"/>
      <c r="J1" s="409"/>
      <c r="K1" s="409"/>
      <c r="L1" s="409"/>
      <c r="M1" s="409"/>
      <c r="N1" s="409"/>
      <c r="O1" s="409"/>
      <c r="P1" s="409"/>
      <c r="Q1" s="409"/>
      <c r="R1" s="61"/>
    </row>
    <row r="2" spans="1:18" s="4" customFormat="1" ht="12.75" customHeight="1" x14ac:dyDescent="0.25">
      <c r="A2" s="410" t="s">
        <v>15</v>
      </c>
      <c r="B2" s="410"/>
      <c r="C2" s="410"/>
      <c r="D2" s="410"/>
      <c r="E2" s="410"/>
      <c r="F2" s="410"/>
      <c r="G2" s="410"/>
      <c r="H2" s="410"/>
      <c r="I2" s="410"/>
      <c r="J2" s="410"/>
      <c r="K2" s="410"/>
      <c r="L2" s="410"/>
      <c r="M2" s="410"/>
      <c r="N2" s="410"/>
      <c r="O2" s="410"/>
      <c r="P2" s="410"/>
      <c r="Q2" s="410"/>
      <c r="R2" s="60"/>
    </row>
    <row r="3" spans="1:18" s="2" customFormat="1" ht="43.5" customHeight="1" x14ac:dyDescent="0.25">
      <c r="A3" s="402" t="s">
        <v>54</v>
      </c>
      <c r="B3" s="203"/>
      <c r="C3" s="203"/>
      <c r="D3" s="203"/>
      <c r="E3" s="203"/>
      <c r="F3" s="203"/>
      <c r="G3" s="203"/>
      <c r="H3" s="203"/>
      <c r="I3" s="203"/>
      <c r="J3" s="203"/>
      <c r="K3" s="203"/>
      <c r="L3" s="203"/>
      <c r="M3" s="203"/>
      <c r="N3" s="203"/>
      <c r="O3" s="203"/>
      <c r="P3" s="203"/>
      <c r="Q3" s="204"/>
      <c r="R3" s="61"/>
    </row>
    <row r="4" spans="1:18" ht="12.75" customHeight="1" x14ac:dyDescent="0.4">
      <c r="A4" s="19"/>
      <c r="B4" s="19"/>
      <c r="C4" s="19"/>
      <c r="D4" s="19"/>
      <c r="E4" s="19"/>
      <c r="F4" s="19"/>
      <c r="G4" s="19"/>
      <c r="H4" s="19"/>
      <c r="I4" s="19"/>
      <c r="J4" s="19"/>
      <c r="K4" s="19"/>
      <c r="L4" s="19"/>
      <c r="M4" s="19"/>
      <c r="N4" s="19"/>
      <c r="O4" s="61"/>
      <c r="P4" s="61"/>
      <c r="Q4" s="61"/>
      <c r="R4" s="61"/>
    </row>
    <row r="5" spans="1:18" s="3" customFormat="1" ht="77.5" x14ac:dyDescent="0.25">
      <c r="A5" s="245" t="s">
        <v>57</v>
      </c>
      <c r="B5" s="246" t="s">
        <v>114</v>
      </c>
      <c r="C5" s="246" t="s">
        <v>115</v>
      </c>
      <c r="D5" s="246" t="s">
        <v>116</v>
      </c>
      <c r="E5" s="262" t="s">
        <v>117</v>
      </c>
      <c r="F5" s="246" t="s">
        <v>118</v>
      </c>
      <c r="G5" s="246" t="s">
        <v>119</v>
      </c>
      <c r="H5" s="246" t="s">
        <v>120</v>
      </c>
      <c r="I5" s="246" t="s">
        <v>121</v>
      </c>
      <c r="J5" s="246" t="s">
        <v>122</v>
      </c>
      <c r="K5" s="246" t="s">
        <v>123</v>
      </c>
      <c r="L5" s="246" t="s">
        <v>89</v>
      </c>
      <c r="M5" s="246" t="s">
        <v>124</v>
      </c>
      <c r="N5" s="246" t="s">
        <v>24</v>
      </c>
      <c r="O5" s="405"/>
      <c r="P5" s="79"/>
      <c r="Q5" s="79"/>
      <c r="R5" s="79"/>
    </row>
    <row r="6" spans="1:18" s="3" customFormat="1" ht="32.15" customHeight="1" x14ac:dyDescent="0.25">
      <c r="A6" s="13"/>
      <c r="B6" s="14"/>
      <c r="C6" s="64"/>
      <c r="D6" s="64"/>
      <c r="E6" s="64"/>
      <c r="F6" s="133"/>
      <c r="G6" s="125">
        <v>0</v>
      </c>
      <c r="H6" s="125">
        <v>0</v>
      </c>
      <c r="I6" s="125">
        <v>0</v>
      </c>
      <c r="J6" s="125">
        <v>0</v>
      </c>
      <c r="K6" s="125">
        <v>0</v>
      </c>
      <c r="L6" s="66">
        <v>0</v>
      </c>
      <c r="M6" s="66">
        <v>0</v>
      </c>
      <c r="N6" s="105">
        <f t="shared" ref="N6:N19" si="0">SUM(L6:M6)</f>
        <v>0</v>
      </c>
      <c r="O6" s="79"/>
      <c r="P6" s="79"/>
      <c r="Q6" s="79"/>
      <c r="R6" s="79"/>
    </row>
    <row r="7" spans="1:18" s="3" customFormat="1" ht="32.15" customHeight="1" x14ac:dyDescent="0.25">
      <c r="A7" s="103"/>
      <c r="B7" s="8"/>
      <c r="C7" s="69"/>
      <c r="D7" s="69"/>
      <c r="E7" s="69"/>
      <c r="F7" s="133"/>
      <c r="G7" s="125">
        <v>0</v>
      </c>
      <c r="H7" s="125">
        <v>0</v>
      </c>
      <c r="I7" s="125">
        <v>0</v>
      </c>
      <c r="J7" s="125">
        <v>0</v>
      </c>
      <c r="K7" s="125">
        <v>0</v>
      </c>
      <c r="L7" s="70">
        <v>0</v>
      </c>
      <c r="M7" s="70">
        <v>0</v>
      </c>
      <c r="N7" s="105">
        <f t="shared" si="0"/>
        <v>0</v>
      </c>
      <c r="O7" s="79"/>
      <c r="P7" s="79"/>
      <c r="Q7" s="79"/>
      <c r="R7" s="79"/>
    </row>
    <row r="8" spans="1:18" s="3" customFormat="1" ht="32.15" customHeight="1" x14ac:dyDescent="0.25">
      <c r="A8" s="103"/>
      <c r="B8" s="8"/>
      <c r="C8" s="69"/>
      <c r="D8" s="69"/>
      <c r="E8" s="69"/>
      <c r="F8" s="133"/>
      <c r="G8" s="125">
        <v>0</v>
      </c>
      <c r="H8" s="125">
        <v>0</v>
      </c>
      <c r="I8" s="125">
        <v>0</v>
      </c>
      <c r="J8" s="125">
        <v>0</v>
      </c>
      <c r="K8" s="125">
        <v>0</v>
      </c>
      <c r="L8" s="70">
        <v>0</v>
      </c>
      <c r="M8" s="70">
        <v>0</v>
      </c>
      <c r="N8" s="105">
        <f t="shared" si="0"/>
        <v>0</v>
      </c>
      <c r="O8" s="79"/>
      <c r="P8" s="79"/>
      <c r="Q8" s="79"/>
      <c r="R8" s="79"/>
    </row>
    <row r="9" spans="1:18" s="3" customFormat="1" ht="32.15" customHeight="1" x14ac:dyDescent="0.25">
      <c r="A9" s="103"/>
      <c r="B9" s="8"/>
      <c r="C9" s="69"/>
      <c r="D9" s="69"/>
      <c r="E9" s="69"/>
      <c r="F9" s="133"/>
      <c r="G9" s="125">
        <v>0</v>
      </c>
      <c r="H9" s="125">
        <v>0</v>
      </c>
      <c r="I9" s="125">
        <v>0</v>
      </c>
      <c r="J9" s="125">
        <v>0</v>
      </c>
      <c r="K9" s="125">
        <v>0</v>
      </c>
      <c r="L9" s="70">
        <v>0</v>
      </c>
      <c r="M9" s="70">
        <v>0</v>
      </c>
      <c r="N9" s="105">
        <f t="shared" si="0"/>
        <v>0</v>
      </c>
      <c r="O9" s="79"/>
      <c r="P9" s="79"/>
      <c r="Q9" s="79"/>
      <c r="R9" s="79"/>
    </row>
    <row r="10" spans="1:18" s="3" customFormat="1" ht="32.15" customHeight="1" x14ac:dyDescent="0.25">
      <c r="A10" s="103"/>
      <c r="B10" s="8"/>
      <c r="C10" s="69"/>
      <c r="D10" s="69"/>
      <c r="E10" s="69"/>
      <c r="F10" s="133"/>
      <c r="G10" s="125">
        <v>0</v>
      </c>
      <c r="H10" s="125">
        <v>0</v>
      </c>
      <c r="I10" s="125">
        <v>0</v>
      </c>
      <c r="J10" s="125">
        <v>0</v>
      </c>
      <c r="K10" s="125">
        <v>0</v>
      </c>
      <c r="L10" s="70">
        <v>0</v>
      </c>
      <c r="M10" s="70">
        <v>0</v>
      </c>
      <c r="N10" s="105">
        <f t="shared" si="0"/>
        <v>0</v>
      </c>
      <c r="O10" s="79"/>
      <c r="P10" s="79"/>
      <c r="Q10" s="79"/>
      <c r="R10" s="79"/>
    </row>
    <row r="11" spans="1:18" s="3" customFormat="1" ht="32.15" customHeight="1" x14ac:dyDescent="0.25">
      <c r="A11" s="103"/>
      <c r="B11" s="8"/>
      <c r="C11" s="69"/>
      <c r="D11" s="69"/>
      <c r="E11" s="69"/>
      <c r="F11" s="133"/>
      <c r="G11" s="125">
        <v>0</v>
      </c>
      <c r="H11" s="125">
        <v>0</v>
      </c>
      <c r="I11" s="125">
        <v>0</v>
      </c>
      <c r="J11" s="125">
        <v>0</v>
      </c>
      <c r="K11" s="125">
        <v>0</v>
      </c>
      <c r="L11" s="70">
        <v>0</v>
      </c>
      <c r="M11" s="70">
        <v>0</v>
      </c>
      <c r="N11" s="105">
        <f t="shared" si="0"/>
        <v>0</v>
      </c>
      <c r="O11" s="79"/>
      <c r="P11" s="79"/>
      <c r="Q11" s="79"/>
      <c r="R11" s="79"/>
    </row>
    <row r="12" spans="1:18" s="3" customFormat="1" ht="32.15" customHeight="1" x14ac:dyDescent="0.25">
      <c r="A12" s="103"/>
      <c r="B12" s="8"/>
      <c r="C12" s="69"/>
      <c r="D12" s="69"/>
      <c r="E12" s="69"/>
      <c r="F12" s="133"/>
      <c r="G12" s="125">
        <v>0</v>
      </c>
      <c r="H12" s="125">
        <v>0</v>
      </c>
      <c r="I12" s="125">
        <v>0</v>
      </c>
      <c r="J12" s="125">
        <v>0</v>
      </c>
      <c r="K12" s="125">
        <v>0</v>
      </c>
      <c r="L12" s="70">
        <v>0</v>
      </c>
      <c r="M12" s="70">
        <v>0</v>
      </c>
      <c r="N12" s="105">
        <f t="shared" si="0"/>
        <v>0</v>
      </c>
      <c r="O12" s="79"/>
      <c r="P12" s="79"/>
      <c r="Q12" s="79"/>
      <c r="R12" s="79"/>
    </row>
    <row r="13" spans="1:18" s="3" customFormat="1" ht="32.15" customHeight="1" x14ac:dyDescent="0.25">
      <c r="A13" s="103"/>
      <c r="B13" s="8"/>
      <c r="C13" s="69"/>
      <c r="D13" s="69"/>
      <c r="E13" s="69"/>
      <c r="F13" s="133"/>
      <c r="G13" s="125">
        <v>0</v>
      </c>
      <c r="H13" s="125">
        <v>0</v>
      </c>
      <c r="I13" s="125">
        <v>0</v>
      </c>
      <c r="J13" s="125">
        <v>0</v>
      </c>
      <c r="K13" s="125">
        <v>0</v>
      </c>
      <c r="L13" s="70">
        <v>0</v>
      </c>
      <c r="M13" s="70">
        <v>0</v>
      </c>
      <c r="N13" s="105">
        <f t="shared" si="0"/>
        <v>0</v>
      </c>
      <c r="O13" s="79"/>
      <c r="P13" s="79"/>
      <c r="Q13" s="79"/>
      <c r="R13" s="79"/>
    </row>
    <row r="14" spans="1:18" s="3" customFormat="1" ht="32.15" customHeight="1" x14ac:dyDescent="0.25">
      <c r="A14" s="103"/>
      <c r="B14" s="8"/>
      <c r="C14" s="69"/>
      <c r="D14" s="69"/>
      <c r="E14" s="69"/>
      <c r="F14" s="133"/>
      <c r="G14" s="125">
        <v>0</v>
      </c>
      <c r="H14" s="125">
        <v>0</v>
      </c>
      <c r="I14" s="125">
        <v>0</v>
      </c>
      <c r="J14" s="125">
        <v>0</v>
      </c>
      <c r="K14" s="125">
        <v>0</v>
      </c>
      <c r="L14" s="70">
        <v>0</v>
      </c>
      <c r="M14" s="70">
        <v>0</v>
      </c>
      <c r="N14" s="105">
        <f t="shared" si="0"/>
        <v>0</v>
      </c>
      <c r="O14" s="79"/>
      <c r="P14" s="79"/>
      <c r="Q14" s="79"/>
      <c r="R14" s="79"/>
    </row>
    <row r="15" spans="1:18" s="3" customFormat="1" ht="32.15" customHeight="1" x14ac:dyDescent="0.25">
      <c r="A15" s="103"/>
      <c r="B15" s="8"/>
      <c r="C15" s="69"/>
      <c r="D15" s="69"/>
      <c r="E15" s="69"/>
      <c r="F15" s="133"/>
      <c r="G15" s="125">
        <v>0</v>
      </c>
      <c r="H15" s="125">
        <v>0</v>
      </c>
      <c r="I15" s="125">
        <v>0</v>
      </c>
      <c r="J15" s="125">
        <v>0</v>
      </c>
      <c r="K15" s="125">
        <v>0</v>
      </c>
      <c r="L15" s="70">
        <v>0</v>
      </c>
      <c r="M15" s="70">
        <v>0</v>
      </c>
      <c r="N15" s="105">
        <f t="shared" si="0"/>
        <v>0</v>
      </c>
      <c r="O15" s="79"/>
      <c r="P15" s="79"/>
      <c r="Q15" s="79"/>
      <c r="R15" s="79"/>
    </row>
    <row r="16" spans="1:18" s="3" customFormat="1" ht="32.15" customHeight="1" x14ac:dyDescent="0.25">
      <c r="A16" s="103"/>
      <c r="B16" s="8"/>
      <c r="C16" s="69"/>
      <c r="D16" s="69"/>
      <c r="E16" s="69"/>
      <c r="F16" s="133"/>
      <c r="G16" s="125">
        <v>0</v>
      </c>
      <c r="H16" s="125">
        <v>0</v>
      </c>
      <c r="I16" s="125">
        <v>0</v>
      </c>
      <c r="J16" s="125">
        <v>0</v>
      </c>
      <c r="K16" s="125">
        <v>0</v>
      </c>
      <c r="L16" s="70">
        <v>0</v>
      </c>
      <c r="M16" s="70">
        <v>0</v>
      </c>
      <c r="N16" s="105">
        <f t="shared" si="0"/>
        <v>0</v>
      </c>
      <c r="O16" s="79"/>
      <c r="P16" s="79"/>
      <c r="Q16" s="79"/>
      <c r="R16" s="79"/>
    </row>
    <row r="17" spans="1:18" s="3" customFormat="1" ht="32.15" customHeight="1" x14ac:dyDescent="0.25">
      <c r="A17" s="103"/>
      <c r="B17" s="8"/>
      <c r="C17" s="69"/>
      <c r="D17" s="69"/>
      <c r="E17" s="69"/>
      <c r="F17" s="133"/>
      <c r="G17" s="125">
        <v>0</v>
      </c>
      <c r="H17" s="125">
        <v>0</v>
      </c>
      <c r="I17" s="125">
        <v>0</v>
      </c>
      <c r="J17" s="125">
        <v>0</v>
      </c>
      <c r="K17" s="125">
        <v>0</v>
      </c>
      <c r="L17" s="70">
        <v>0</v>
      </c>
      <c r="M17" s="70">
        <v>0</v>
      </c>
      <c r="N17" s="105">
        <f t="shared" si="0"/>
        <v>0</v>
      </c>
      <c r="O17" s="79"/>
      <c r="P17"/>
      <c r="Q17" s="79"/>
      <c r="R17" s="79"/>
    </row>
    <row r="18" spans="1:18" s="3" customFormat="1" ht="32.15" customHeight="1" x14ac:dyDescent="0.25">
      <c r="A18" s="103"/>
      <c r="B18" s="8"/>
      <c r="C18" s="69"/>
      <c r="D18" s="69"/>
      <c r="E18" s="69"/>
      <c r="F18" s="133"/>
      <c r="G18" s="125">
        <v>0</v>
      </c>
      <c r="H18" s="125">
        <v>0</v>
      </c>
      <c r="I18" s="125">
        <v>0</v>
      </c>
      <c r="J18" s="125">
        <v>0</v>
      </c>
      <c r="K18" s="125">
        <v>0</v>
      </c>
      <c r="L18" s="70">
        <v>0</v>
      </c>
      <c r="M18" s="70">
        <v>0</v>
      </c>
      <c r="N18" s="105">
        <f t="shared" si="0"/>
        <v>0</v>
      </c>
      <c r="O18" s="411" t="s">
        <v>20</v>
      </c>
      <c r="P18" s="412"/>
      <c r="Q18" s="413"/>
      <c r="R18" s="79"/>
    </row>
    <row r="19" spans="1:18" s="3" customFormat="1" ht="32.15" customHeight="1" x14ac:dyDescent="0.25">
      <c r="A19" s="134"/>
      <c r="B19" s="135"/>
      <c r="C19" s="136"/>
      <c r="D19" s="136"/>
      <c r="E19" s="136"/>
      <c r="F19" s="137"/>
      <c r="G19" s="138">
        <v>0</v>
      </c>
      <c r="H19" s="138">
        <v>0</v>
      </c>
      <c r="I19" s="138">
        <v>0</v>
      </c>
      <c r="J19" s="138">
        <v>0</v>
      </c>
      <c r="K19" s="138">
        <v>0</v>
      </c>
      <c r="L19" s="95">
        <v>0</v>
      </c>
      <c r="M19" s="95">
        <v>0</v>
      </c>
      <c r="N19" s="105">
        <f t="shared" si="0"/>
        <v>0</v>
      </c>
      <c r="O19" s="249" t="s">
        <v>25</v>
      </c>
      <c r="P19" s="250" t="s">
        <v>26</v>
      </c>
      <c r="Q19" s="251" t="s">
        <v>27</v>
      </c>
      <c r="R19" s="79"/>
    </row>
    <row r="20" spans="1:18" s="3" customFormat="1" ht="32.15" customHeight="1" x14ac:dyDescent="0.25">
      <c r="A20" s="139"/>
      <c r="B20" s="140"/>
      <c r="C20" s="140"/>
      <c r="D20" s="140"/>
      <c r="E20" s="140"/>
      <c r="F20" s="140"/>
      <c r="G20" s="140"/>
      <c r="H20" s="140"/>
      <c r="I20" s="140"/>
      <c r="J20" s="140"/>
      <c r="K20" s="211" t="s">
        <v>125</v>
      </c>
      <c r="L20" s="37">
        <f>SUM(L6:L19)</f>
        <v>0</v>
      </c>
      <c r="M20" s="141">
        <f>SUM(M6:M19)</f>
        <v>0</v>
      </c>
      <c r="N20" s="36">
        <f>SUM(N6:N19)</f>
        <v>0</v>
      </c>
      <c r="O20" s="38">
        <f>SUMIF($A$6:$A$19,O19,$L$6:$L$19)</f>
        <v>0</v>
      </c>
      <c r="P20" s="37">
        <f>SUMIF($A$6:$A$19,P19,$L$6:$L$19)</f>
        <v>0</v>
      </c>
      <c r="Q20" s="36">
        <f>SUMIF($A$6:$A$19,Q19,$L$6:$L$19)</f>
        <v>0</v>
      </c>
      <c r="R20" s="79"/>
    </row>
    <row r="21" spans="1:18" ht="12.75" customHeight="1" x14ac:dyDescent="0.3">
      <c r="A21" s="55"/>
      <c r="B21" s="55"/>
      <c r="C21" s="55"/>
      <c r="D21" s="55"/>
      <c r="E21" s="55"/>
      <c r="F21" s="55"/>
      <c r="G21" s="55"/>
      <c r="H21" s="55"/>
      <c r="I21" s="55"/>
      <c r="J21" s="55"/>
      <c r="K21" s="55"/>
      <c r="L21" s="55"/>
      <c r="M21" s="55"/>
      <c r="N21" s="55"/>
      <c r="O21" s="61"/>
      <c r="P21" s="61"/>
      <c r="Q21" s="61"/>
      <c r="R21" s="61"/>
    </row>
    <row r="23" spans="1:18" ht="38.25" customHeight="1" x14ac:dyDescent="0.25">
      <c r="A23" s="325"/>
      <c r="B23" s="214"/>
      <c r="C23" s="326" t="s">
        <v>126</v>
      </c>
      <c r="D23" s="326"/>
      <c r="E23" s="214"/>
      <c r="F23" s="308"/>
      <c r="G23" s="45"/>
      <c r="H23" s="45"/>
      <c r="I23" s="45"/>
      <c r="J23" s="45"/>
      <c r="K23" s="45"/>
      <c r="L23" s="45"/>
      <c r="M23" s="45"/>
      <c r="N23" s="45"/>
      <c r="O23" s="61"/>
      <c r="P23" s="61"/>
      <c r="Q23" s="61"/>
      <c r="R23" s="61"/>
    </row>
    <row r="24" spans="1:18" ht="16" customHeight="1" x14ac:dyDescent="0.25">
      <c r="A24" s="296" t="s">
        <v>127</v>
      </c>
      <c r="B24" s="259"/>
      <c r="C24" s="259"/>
      <c r="D24" s="259"/>
      <c r="E24" s="259"/>
      <c r="F24" s="327"/>
      <c r="G24" s="79"/>
      <c r="H24" s="79"/>
      <c r="I24" s="79"/>
      <c r="J24" s="79"/>
      <c r="K24" s="79"/>
      <c r="L24" s="79"/>
      <c r="M24" s="79"/>
      <c r="N24" s="79"/>
      <c r="O24"/>
      <c r="P24"/>
      <c r="Q24"/>
      <c r="R24" s="61"/>
    </row>
    <row r="25" spans="1:18" ht="15.5" x14ac:dyDescent="0.25">
      <c r="A25" s="320" t="s">
        <v>128</v>
      </c>
      <c r="B25" s="117"/>
      <c r="C25" s="117"/>
      <c r="D25" s="117"/>
      <c r="E25" s="117"/>
      <c r="F25" s="297"/>
      <c r="G25" s="117"/>
      <c r="H25" s="117"/>
      <c r="I25" s="117"/>
      <c r="J25" s="117"/>
      <c r="K25" s="117"/>
      <c r="L25" s="117"/>
      <c r="M25" s="117"/>
      <c r="N25" s="117"/>
      <c r="O25"/>
      <c r="P25"/>
      <c r="Q25"/>
      <c r="R25" s="61"/>
    </row>
    <row r="26" spans="1:18" ht="15.5" x14ac:dyDescent="0.25">
      <c r="A26" s="298" t="s">
        <v>129</v>
      </c>
      <c r="B26" s="182"/>
      <c r="C26" s="182"/>
      <c r="D26" s="182"/>
      <c r="E26" s="182"/>
      <c r="F26" s="329"/>
      <c r="G26" s="117"/>
      <c r="H26" s="117"/>
      <c r="I26" s="117"/>
      <c r="J26" s="117"/>
      <c r="K26" s="117"/>
      <c r="L26" s="117"/>
      <c r="M26" s="117"/>
      <c r="N26" s="117"/>
      <c r="O26"/>
      <c r="P26"/>
      <c r="Q26"/>
      <c r="R26" s="61"/>
    </row>
    <row r="27" spans="1:18" ht="15.5" x14ac:dyDescent="0.25">
      <c r="A27" s="320" t="s">
        <v>130</v>
      </c>
      <c r="B27" s="117"/>
      <c r="C27" s="117"/>
      <c r="D27" s="117"/>
      <c r="E27" s="117"/>
      <c r="F27" s="297"/>
      <c r="G27" s="117"/>
      <c r="H27" s="117"/>
      <c r="I27" s="117"/>
      <c r="J27" s="117"/>
      <c r="K27" s="117"/>
      <c r="L27" s="117"/>
      <c r="M27" s="117"/>
      <c r="N27" s="117"/>
      <c r="O27"/>
      <c r="P27"/>
      <c r="Q27"/>
      <c r="R27" s="61"/>
    </row>
    <row r="28" spans="1:18" ht="15.5" x14ac:dyDescent="0.25">
      <c r="A28" s="299" t="s">
        <v>301</v>
      </c>
      <c r="B28" s="117"/>
      <c r="C28" s="117"/>
      <c r="D28" s="117"/>
      <c r="E28" s="117"/>
      <c r="F28" s="297"/>
      <c r="G28" s="393"/>
      <c r="H28" s="117"/>
      <c r="I28" s="117"/>
      <c r="J28" s="117"/>
      <c r="K28" s="117"/>
      <c r="L28" s="117"/>
      <c r="M28" s="117"/>
      <c r="N28" s="117"/>
      <c r="O28"/>
      <c r="P28"/>
      <c r="Q28"/>
      <c r="R28" s="61"/>
    </row>
    <row r="29" spans="1:18" ht="16" customHeight="1" x14ac:dyDescent="0.25">
      <c r="A29" s="296" t="s">
        <v>131</v>
      </c>
      <c r="B29" s="259"/>
      <c r="C29" s="259"/>
      <c r="D29" s="259"/>
      <c r="E29" s="259"/>
      <c r="F29" s="327"/>
      <c r="G29" s="79"/>
      <c r="H29" s="79"/>
      <c r="I29" s="79"/>
      <c r="J29" s="79"/>
      <c r="K29" s="79"/>
      <c r="L29" s="79"/>
      <c r="M29" s="79"/>
      <c r="N29" s="79"/>
      <c r="O29"/>
      <c r="P29"/>
      <c r="Q29"/>
      <c r="R29" s="61"/>
    </row>
    <row r="30" spans="1:18" ht="16" customHeight="1" x14ac:dyDescent="0.25">
      <c r="A30" s="320" t="s">
        <v>132</v>
      </c>
      <c r="B30" s="231"/>
      <c r="C30" s="231"/>
      <c r="D30" s="231"/>
      <c r="E30" s="231"/>
      <c r="F30" s="330"/>
      <c r="G30" s="79"/>
      <c r="H30" s="79"/>
      <c r="I30" s="79"/>
      <c r="J30" s="79"/>
      <c r="K30" s="79"/>
      <c r="L30" s="79"/>
      <c r="M30" s="79"/>
      <c r="N30" s="79"/>
      <c r="O30"/>
      <c r="P30"/>
      <c r="Q30"/>
      <c r="R30" s="61"/>
    </row>
    <row r="31" spans="1:18" ht="16" customHeight="1" x14ac:dyDescent="0.25">
      <c r="A31" s="320" t="s">
        <v>133</v>
      </c>
      <c r="B31" s="231"/>
      <c r="C31" s="231"/>
      <c r="D31" s="231"/>
      <c r="E31" s="231"/>
      <c r="F31" s="330"/>
      <c r="G31" s="79"/>
      <c r="H31" s="79"/>
      <c r="I31" s="79"/>
      <c r="J31" s="79"/>
      <c r="K31" s="79"/>
      <c r="L31" s="79"/>
      <c r="M31" s="79"/>
      <c r="N31" s="79"/>
      <c r="O31"/>
      <c r="P31"/>
      <c r="Q31"/>
      <c r="R31" s="61"/>
    </row>
    <row r="32" spans="1:18" ht="16" customHeight="1" x14ac:dyDescent="0.25">
      <c r="A32" s="328" t="s">
        <v>134</v>
      </c>
      <c r="B32" s="258"/>
      <c r="C32" s="258"/>
      <c r="D32" s="258"/>
      <c r="E32" s="258"/>
      <c r="F32" s="331"/>
      <c r="G32" s="79"/>
      <c r="H32" s="79"/>
      <c r="I32" s="79"/>
      <c r="J32" s="79"/>
      <c r="K32" s="79"/>
      <c r="L32" s="79"/>
      <c r="M32" s="79"/>
      <c r="N32" s="79"/>
      <c r="O32"/>
      <c r="P32"/>
      <c r="Q32"/>
      <c r="R32" s="61"/>
    </row>
    <row r="33" spans="1:18" ht="16" customHeight="1" x14ac:dyDescent="0.25">
      <c r="A33" s="299" t="s">
        <v>135</v>
      </c>
      <c r="B33" s="231"/>
      <c r="C33" s="231"/>
      <c r="D33" s="231"/>
      <c r="E33" s="231"/>
      <c r="F33" s="330"/>
      <c r="G33" s="79"/>
      <c r="H33" s="79"/>
      <c r="I33" s="79"/>
      <c r="J33" s="79"/>
      <c r="K33" s="79"/>
      <c r="L33" s="79"/>
      <c r="M33" s="79"/>
      <c r="N33" s="79"/>
      <c r="O33"/>
      <c r="P33"/>
      <c r="Q33"/>
      <c r="R33" s="61"/>
    </row>
    <row r="34" spans="1:18" ht="16" customHeight="1" x14ac:dyDescent="0.25">
      <c r="A34" s="387" t="s">
        <v>136</v>
      </c>
      <c r="B34" s="231"/>
      <c r="C34" s="231"/>
      <c r="D34" s="231"/>
      <c r="E34" s="231"/>
      <c r="F34" s="330"/>
      <c r="G34" s="79"/>
      <c r="H34" s="79"/>
      <c r="I34" s="79"/>
      <c r="J34" s="79"/>
      <c r="K34" s="79"/>
      <c r="L34" s="79"/>
      <c r="M34" s="79"/>
      <c r="N34" s="79"/>
      <c r="O34"/>
      <c r="P34"/>
      <c r="Q34"/>
      <c r="R34" s="61"/>
    </row>
    <row r="35" spans="1:18" ht="16" customHeight="1" x14ac:dyDescent="0.25">
      <c r="A35" s="299" t="s">
        <v>137</v>
      </c>
      <c r="B35" s="231"/>
      <c r="C35" s="231"/>
      <c r="D35" s="231"/>
      <c r="E35" s="231"/>
      <c r="F35" s="330"/>
      <c r="G35" s="79"/>
      <c r="H35" s="79"/>
      <c r="I35" s="79"/>
      <c r="J35" s="79"/>
      <c r="K35" s="79"/>
      <c r="L35" s="79"/>
      <c r="M35" s="79"/>
      <c r="N35" s="79"/>
      <c r="O35"/>
      <c r="P35"/>
      <c r="Q35"/>
      <c r="R35" s="61"/>
    </row>
    <row r="36" spans="1:18" ht="16" customHeight="1" x14ac:dyDescent="0.25">
      <c r="A36" s="337" t="s">
        <v>138</v>
      </c>
      <c r="B36" s="336"/>
      <c r="C36" s="336"/>
      <c r="D36" s="336"/>
      <c r="E36" s="336"/>
      <c r="F36" s="338"/>
      <c r="G36" s="79"/>
      <c r="H36" s="79"/>
      <c r="I36" s="79"/>
      <c r="J36" s="79"/>
      <c r="K36" s="79"/>
      <c r="L36" s="79"/>
      <c r="M36" s="79"/>
      <c r="N36" s="79"/>
      <c r="O36" s="61"/>
      <c r="P36" s="61"/>
      <c r="Q36" s="61"/>
      <c r="R36" s="61"/>
    </row>
    <row r="37" spans="1:18" ht="16" customHeight="1" x14ac:dyDescent="0.25">
      <c r="A37" s="377" t="s">
        <v>69</v>
      </c>
      <c r="B37" s="231"/>
      <c r="C37" s="231"/>
      <c r="D37" s="231"/>
      <c r="E37" s="231"/>
      <c r="F37" s="330"/>
      <c r="G37" s="61"/>
      <c r="H37" s="79"/>
      <c r="I37" s="79"/>
      <c r="J37" s="79"/>
      <c r="K37" s="79"/>
      <c r="L37" s="79"/>
      <c r="M37" s="79"/>
      <c r="N37" s="79"/>
      <c r="O37" s="61"/>
      <c r="P37" s="61"/>
      <c r="Q37" s="61"/>
      <c r="R37" s="61"/>
    </row>
    <row r="38" spans="1:18" ht="16" customHeight="1" x14ac:dyDescent="0.25">
      <c r="A38" s="377" t="s">
        <v>139</v>
      </c>
      <c r="B38" s="231"/>
      <c r="C38" s="231"/>
      <c r="D38" s="231"/>
      <c r="E38" s="231"/>
      <c r="F38" s="330"/>
      <c r="G38" s="392"/>
      <c r="H38" s="79"/>
      <c r="I38" s="79"/>
      <c r="J38" s="79"/>
      <c r="K38" s="79"/>
      <c r="L38" s="79"/>
      <c r="M38" s="79"/>
      <c r="N38" s="79"/>
      <c r="O38" s="61"/>
      <c r="P38" s="61"/>
      <c r="Q38" s="61"/>
      <c r="R38" s="61"/>
    </row>
    <row r="39" spans="1:18" ht="16" customHeight="1" x14ac:dyDescent="0.25">
      <c r="A39" s="320" t="s">
        <v>140</v>
      </c>
      <c r="B39" s="231"/>
      <c r="C39" s="231"/>
      <c r="D39" s="231"/>
      <c r="E39" s="231"/>
      <c r="F39" s="330"/>
      <c r="G39" s="79"/>
      <c r="H39" s="79"/>
      <c r="I39" s="79"/>
      <c r="J39" s="79"/>
      <c r="K39" s="79"/>
      <c r="L39" s="79"/>
      <c r="M39" s="79"/>
      <c r="N39" s="79"/>
      <c r="O39" s="61"/>
      <c r="P39" s="61"/>
      <c r="Q39" s="61"/>
      <c r="R39" s="61"/>
    </row>
    <row r="40" spans="1:18" ht="16" customHeight="1" x14ac:dyDescent="0.25">
      <c r="A40" s="299" t="s">
        <v>300</v>
      </c>
      <c r="B40" s="231"/>
      <c r="C40" s="231"/>
      <c r="D40" s="231"/>
      <c r="E40" s="231"/>
      <c r="F40" s="330"/>
      <c r="G40" s="79"/>
      <c r="H40" s="79"/>
      <c r="I40" s="79"/>
      <c r="J40" s="79"/>
      <c r="K40" s="79"/>
      <c r="L40" s="79"/>
      <c r="M40" s="79"/>
      <c r="N40" s="79"/>
      <c r="O40" s="61"/>
      <c r="P40" s="61"/>
      <c r="Q40" s="61"/>
      <c r="R40" s="61"/>
    </row>
    <row r="41" spans="1:18" ht="16" customHeight="1" x14ac:dyDescent="0.25">
      <c r="A41" s="339" t="s">
        <v>141</v>
      </c>
      <c r="B41" s="340"/>
      <c r="C41" s="341"/>
      <c r="D41" s="341"/>
      <c r="E41" s="341"/>
      <c r="F41" s="342"/>
      <c r="G41" s="392"/>
      <c r="H41" s="121"/>
      <c r="I41" s="121"/>
      <c r="J41" s="121"/>
      <c r="K41" s="121"/>
      <c r="L41" s="121"/>
      <c r="M41" s="121"/>
      <c r="N41" s="121"/>
      <c r="O41" s="61"/>
      <c r="P41" s="61"/>
      <c r="Q41" s="61"/>
      <c r="R41" s="61"/>
    </row>
    <row r="42" spans="1:18" ht="16" customHeight="1" x14ac:dyDescent="0.25">
      <c r="A42" s="299" t="s">
        <v>142</v>
      </c>
      <c r="B42" s="231"/>
      <c r="C42" s="231"/>
      <c r="D42" s="231"/>
      <c r="E42" s="231"/>
      <c r="F42" s="330"/>
      <c r="G42" s="79"/>
      <c r="H42" s="79"/>
      <c r="I42" s="79"/>
      <c r="J42" s="79"/>
      <c r="K42" s="79"/>
      <c r="L42" s="79"/>
      <c r="M42" s="79"/>
      <c r="N42" s="79"/>
      <c r="O42" s="61"/>
      <c r="P42" s="61"/>
      <c r="Q42" s="61"/>
      <c r="R42" s="61"/>
    </row>
    <row r="43" spans="1:18" ht="16" customHeight="1" x14ac:dyDescent="0.25">
      <c r="A43" s="310" t="s">
        <v>143</v>
      </c>
      <c r="B43" s="324"/>
      <c r="C43" s="324"/>
      <c r="D43" s="324"/>
      <c r="E43" s="324"/>
      <c r="F43" s="333"/>
      <c r="G43" s="79"/>
      <c r="H43" s="79"/>
      <c r="I43" s="79"/>
      <c r="J43" s="79"/>
      <c r="K43" s="79"/>
      <c r="L43" s="79"/>
      <c r="M43" s="79"/>
      <c r="N43" s="79"/>
      <c r="O43" s="61"/>
      <c r="P43" s="61"/>
      <c r="Q43" s="61"/>
      <c r="R43" s="61"/>
    </row>
    <row r="44" spans="1:18" ht="16" customHeight="1" x14ac:dyDescent="0.25">
      <c r="A44" s="320" t="s">
        <v>144</v>
      </c>
      <c r="B44" s="231"/>
      <c r="C44" s="231"/>
      <c r="D44" s="231"/>
      <c r="E44" s="231"/>
      <c r="F44" s="330"/>
      <c r="G44" s="79"/>
      <c r="H44" s="79"/>
      <c r="I44" s="79"/>
      <c r="J44" s="79"/>
      <c r="K44" s="79"/>
      <c r="L44" s="79"/>
      <c r="M44" s="79"/>
      <c r="N44" s="79"/>
      <c r="O44" s="61"/>
      <c r="P44" s="61"/>
      <c r="Q44" s="61"/>
      <c r="R44" s="61"/>
    </row>
    <row r="45" spans="1:18" ht="16" customHeight="1" x14ac:dyDescent="0.25">
      <c r="A45" s="334" t="s">
        <v>145</v>
      </c>
      <c r="B45" s="257"/>
      <c r="C45" s="257"/>
      <c r="D45" s="257"/>
      <c r="E45" s="257"/>
      <c r="F45" s="335"/>
      <c r="G45" s="79"/>
      <c r="H45" s="79"/>
      <c r="I45" s="79"/>
      <c r="J45" s="79"/>
      <c r="K45" s="79"/>
      <c r="L45" s="79"/>
      <c r="M45" s="79"/>
      <c r="N45" s="79"/>
      <c r="O45" s="61"/>
      <c r="P45" s="61"/>
      <c r="Q45" s="61"/>
      <c r="R45" s="61"/>
    </row>
    <row r="46" spans="1:18" ht="16" customHeight="1" x14ac:dyDescent="0.25">
      <c r="A46" t="s">
        <v>146</v>
      </c>
      <c r="B46" s="231"/>
      <c r="C46" s="231"/>
      <c r="D46" s="231"/>
      <c r="E46" s="231"/>
      <c r="F46" s="330"/>
      <c r="G46" s="79"/>
      <c r="H46" s="79"/>
      <c r="I46" s="79"/>
      <c r="J46" s="79"/>
      <c r="K46" s="79"/>
      <c r="L46" s="79"/>
      <c r="M46" s="79"/>
      <c r="N46" s="79"/>
      <c r="O46" s="61"/>
      <c r="P46" s="61"/>
      <c r="Q46" s="61"/>
      <c r="R46" s="61"/>
    </row>
    <row r="47" spans="1:18" ht="16" customHeight="1" x14ac:dyDescent="0.25">
      <c r="A47" s="334" t="s">
        <v>147</v>
      </c>
      <c r="B47" s="257"/>
      <c r="C47" s="257"/>
      <c r="D47" s="257"/>
      <c r="E47" s="257"/>
      <c r="F47" s="335"/>
      <c r="G47" s="79"/>
      <c r="H47" s="79"/>
      <c r="I47" s="79"/>
      <c r="J47" s="79"/>
      <c r="K47" s="79"/>
      <c r="L47" s="79"/>
      <c r="M47" s="79"/>
      <c r="N47" s="79"/>
      <c r="O47" s="61"/>
      <c r="P47" s="61"/>
      <c r="Q47" s="61"/>
      <c r="R47" s="61"/>
    </row>
    <row r="48" spans="1:18" ht="16" customHeight="1" x14ac:dyDescent="0.25">
      <c r="A48" s="332" t="s">
        <v>148</v>
      </c>
      <c r="B48" s="324"/>
      <c r="C48" s="324"/>
      <c r="D48" s="324"/>
      <c r="E48" s="324"/>
      <c r="F48" s="333"/>
      <c r="G48" s="79"/>
      <c r="H48" s="79"/>
      <c r="I48" s="79"/>
      <c r="J48" s="79"/>
      <c r="K48" s="79"/>
      <c r="L48" s="79"/>
      <c r="M48" s="79"/>
      <c r="N48" s="79"/>
      <c r="O48" s="61"/>
      <c r="P48" s="61"/>
      <c r="Q48" s="61"/>
      <c r="R48" s="61"/>
    </row>
    <row r="49" spans="1:18" x14ac:dyDescent="0.25">
      <c r="A49" s="60"/>
      <c r="B49" s="61"/>
      <c r="C49" s="61"/>
      <c r="D49" s="61"/>
      <c r="E49" s="61"/>
      <c r="F49" s="61"/>
      <c r="G49" s="61"/>
      <c r="H49" s="61"/>
      <c r="I49" s="61"/>
      <c r="J49" s="61"/>
      <c r="K49" s="61"/>
      <c r="L49" s="61"/>
      <c r="M49" s="61"/>
      <c r="N49" s="61"/>
      <c r="O49" s="61"/>
      <c r="P49" s="61"/>
      <c r="Q49" s="61"/>
      <c r="R49" s="61"/>
    </row>
  </sheetData>
  <sheetProtection formatCells="0" formatColumns="0" formatRows="0" insertRows="0" deleteRows="0"/>
  <mergeCells count="3">
    <mergeCell ref="O18:Q18"/>
    <mergeCell ref="A1:Q1"/>
    <mergeCell ref="A2:Q2"/>
  </mergeCells>
  <printOptions horizontalCentered="1"/>
  <pageMargins left="0.12" right="0.11" top="0.75" bottom="0.75" header="0.3" footer="0.3"/>
  <pageSetup scale="50" firstPageNumber="20" fitToHeight="0" orientation="landscape" r:id="rId1"/>
  <headerFooter scaleWithDoc="0">
    <oddHeader>&amp;C&amp;"Arial,Bold"&amp;12Attachment 5
Budget Forms</oddHeader>
    <oddFooter>&amp;LBudget Forms
September 2026&amp;CPage &amp;P of &amp;N
&amp;A&amp;RGFO-26-401
  EBD Tribal Direct Install Program</oddFooter>
  </headerFooter>
  <rowBreaks count="1" manualBreakCount="1">
    <brk id="22" max="16383"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7829E69-7602-449D-820E-62225620EA6D}">
          <x14:formula1>
            <xm:f>'Data Validation'!$D$2:$D$4</xm:f>
          </x14:formula1>
          <xm:sqref>A6:A19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46"/>
  <sheetViews>
    <sheetView zoomScale="80" zoomScaleNormal="80" zoomScaleSheetLayoutView="100" workbookViewId="0">
      <selection sqref="A1:M1"/>
    </sheetView>
  </sheetViews>
  <sheetFormatPr defaultColWidth="9.1796875" defaultRowHeight="12.5" x14ac:dyDescent="0.25"/>
  <cols>
    <col min="1" max="1" width="24.26953125" style="4" customWidth="1"/>
    <col min="2" max="2" width="20.7265625" style="4" customWidth="1"/>
    <col min="3" max="4" width="20.7265625" style="1" customWidth="1"/>
    <col min="5" max="5" width="7.7265625" style="1" customWidth="1"/>
    <col min="6" max="8" width="14.7265625" style="1" customWidth="1"/>
    <col min="9" max="9" width="14.7265625" style="2" customWidth="1"/>
    <col min="10" max="10" width="14.7265625" style="1" customWidth="1"/>
    <col min="11" max="11" width="17.453125" style="1" customWidth="1"/>
    <col min="12" max="13" width="17.26953125" style="1" customWidth="1"/>
    <col min="14" max="16384" width="9.1796875" style="1"/>
  </cols>
  <sheetData>
    <row r="1" spans="1:13" ht="18" x14ac:dyDescent="0.25">
      <c r="A1" s="409" t="s">
        <v>32</v>
      </c>
      <c r="B1" s="409"/>
      <c r="C1" s="409"/>
      <c r="D1" s="409"/>
      <c r="E1" s="409"/>
      <c r="F1" s="409"/>
      <c r="G1" s="409"/>
      <c r="H1" s="409"/>
      <c r="I1" s="409"/>
      <c r="J1" s="409"/>
      <c r="K1" s="409"/>
      <c r="L1" s="409"/>
      <c r="M1" s="409"/>
    </row>
    <row r="2" spans="1:13" s="4" customFormat="1" ht="12.75" customHeight="1" x14ac:dyDescent="0.25">
      <c r="A2" s="410" t="s">
        <v>15</v>
      </c>
      <c r="B2" s="410"/>
      <c r="C2" s="410"/>
      <c r="D2" s="410"/>
      <c r="E2" s="410"/>
      <c r="F2" s="410"/>
      <c r="G2" s="410"/>
      <c r="H2" s="410"/>
      <c r="I2" s="410"/>
      <c r="J2" s="410"/>
      <c r="K2" s="410"/>
      <c r="L2" s="410"/>
      <c r="M2" s="410"/>
    </row>
    <row r="3" spans="1:13" s="2" customFormat="1" ht="43.5" customHeight="1" x14ac:dyDescent="0.3">
      <c r="A3" s="402" t="s">
        <v>54</v>
      </c>
      <c r="B3" s="203"/>
      <c r="C3" s="203"/>
      <c r="D3" s="203"/>
      <c r="E3" s="397"/>
      <c r="F3" s="203"/>
      <c r="G3" s="203"/>
      <c r="H3" s="203"/>
      <c r="I3" s="203"/>
      <c r="J3" s="203"/>
      <c r="K3" s="403"/>
      <c r="L3" s="403"/>
      <c r="M3" s="404"/>
    </row>
    <row r="4" spans="1:13" ht="12.75" customHeight="1" thickBot="1" x14ac:dyDescent="0.45">
      <c r="A4" s="19"/>
      <c r="B4" s="19"/>
      <c r="C4" s="19"/>
      <c r="D4" s="19"/>
      <c r="E4" s="19"/>
      <c r="F4" s="19"/>
      <c r="G4" s="19"/>
      <c r="H4" s="19"/>
      <c r="I4" s="61"/>
      <c r="J4" s="61"/>
      <c r="K4" s="61"/>
      <c r="L4" s="61"/>
      <c r="M4" s="61"/>
    </row>
    <row r="5" spans="1:13" ht="47" thickBot="1" x14ac:dyDescent="0.4">
      <c r="A5" s="245" t="s">
        <v>57</v>
      </c>
      <c r="B5" s="262" t="s">
        <v>149</v>
      </c>
      <c r="C5" s="262" t="s">
        <v>150</v>
      </c>
      <c r="D5" s="262" t="s">
        <v>151</v>
      </c>
      <c r="E5" s="246" t="s">
        <v>152</v>
      </c>
      <c r="F5" s="262" t="s">
        <v>153</v>
      </c>
      <c r="G5" s="246" t="s">
        <v>154</v>
      </c>
      <c r="H5" s="246" t="s">
        <v>89</v>
      </c>
      <c r="I5" s="247" t="s">
        <v>155</v>
      </c>
      <c r="J5" s="263" t="s">
        <v>24</v>
      </c>
      <c r="K5" s="6"/>
      <c r="L5" s="6"/>
      <c r="M5" s="6"/>
    </row>
    <row r="6" spans="1:13" s="3" customFormat="1" ht="32.15" customHeight="1" x14ac:dyDescent="0.25">
      <c r="A6" s="15"/>
      <c r="B6" s="16"/>
      <c r="C6" s="17"/>
      <c r="D6" s="17"/>
      <c r="E6" s="81"/>
      <c r="F6" s="66">
        <v>0</v>
      </c>
      <c r="G6" s="270">
        <f>E6*F6</f>
        <v>0</v>
      </c>
      <c r="H6" s="66">
        <v>0</v>
      </c>
      <c r="I6" s="67">
        <v>0</v>
      </c>
      <c r="J6" s="35">
        <f>SUM(H6:I6)</f>
        <v>0</v>
      </c>
      <c r="K6" s="79"/>
      <c r="L6" s="79"/>
      <c r="M6" s="79"/>
    </row>
    <row r="7" spans="1:13" s="3" customFormat="1" ht="32.15" customHeight="1" x14ac:dyDescent="0.25">
      <c r="A7" s="10"/>
      <c r="B7" s="11"/>
      <c r="C7" s="12"/>
      <c r="D7" s="12"/>
      <c r="E7" s="82"/>
      <c r="F7" s="70">
        <v>0</v>
      </c>
      <c r="G7" s="271">
        <f t="shared" ref="G7:G19" si="0">E7*F7</f>
        <v>0</v>
      </c>
      <c r="H7" s="70">
        <v>0</v>
      </c>
      <c r="I7" s="71">
        <v>0</v>
      </c>
      <c r="J7" s="35">
        <f>SUM(H7:I7)</f>
        <v>0</v>
      </c>
      <c r="K7" s="79"/>
      <c r="L7" s="79"/>
      <c r="M7" s="79"/>
    </row>
    <row r="8" spans="1:13" s="3" customFormat="1" ht="32.15" customHeight="1" x14ac:dyDescent="0.25">
      <c r="A8" s="10"/>
      <c r="B8" s="11"/>
      <c r="C8" s="12"/>
      <c r="D8" s="12"/>
      <c r="E8" s="82"/>
      <c r="F8" s="70">
        <v>0</v>
      </c>
      <c r="G8" s="271">
        <f t="shared" si="0"/>
        <v>0</v>
      </c>
      <c r="H8" s="70">
        <v>0</v>
      </c>
      <c r="I8" s="71">
        <v>0</v>
      </c>
      <c r="J8" s="35">
        <f t="shared" ref="J8:J18" si="1">SUM(H8:I8)</f>
        <v>0</v>
      </c>
      <c r="K8" s="79"/>
      <c r="L8" s="79"/>
      <c r="M8" s="79"/>
    </row>
    <row r="9" spans="1:13" s="3" customFormat="1" ht="32.15" customHeight="1" x14ac:dyDescent="0.25">
      <c r="A9" s="10"/>
      <c r="B9" s="11"/>
      <c r="C9" s="12"/>
      <c r="D9" s="12"/>
      <c r="E9" s="82"/>
      <c r="F9" s="70">
        <v>0</v>
      </c>
      <c r="G9" s="271">
        <f t="shared" si="0"/>
        <v>0</v>
      </c>
      <c r="H9" s="70">
        <v>0</v>
      </c>
      <c r="I9" s="71">
        <v>0</v>
      </c>
      <c r="J9" s="35">
        <f t="shared" si="1"/>
        <v>0</v>
      </c>
      <c r="K9" s="79"/>
      <c r="L9" s="79"/>
      <c r="M9" s="79"/>
    </row>
    <row r="10" spans="1:13" s="3" customFormat="1" ht="32.15" customHeight="1" x14ac:dyDescent="0.25">
      <c r="A10" s="10"/>
      <c r="B10" s="11"/>
      <c r="C10" s="12"/>
      <c r="D10" s="12"/>
      <c r="E10" s="82"/>
      <c r="F10" s="70">
        <v>0</v>
      </c>
      <c r="G10" s="271">
        <f t="shared" si="0"/>
        <v>0</v>
      </c>
      <c r="H10" s="70">
        <v>0</v>
      </c>
      <c r="I10" s="71">
        <v>0</v>
      </c>
      <c r="J10" s="35">
        <f t="shared" si="1"/>
        <v>0</v>
      </c>
      <c r="K10" s="79"/>
      <c r="L10" s="79"/>
      <c r="M10" s="79"/>
    </row>
    <row r="11" spans="1:13" s="3" customFormat="1" ht="32.15" customHeight="1" x14ac:dyDescent="0.25">
      <c r="A11" s="10"/>
      <c r="B11" s="11"/>
      <c r="C11" s="12"/>
      <c r="D11" s="12"/>
      <c r="E11" s="82"/>
      <c r="F11" s="70">
        <v>0</v>
      </c>
      <c r="G11" s="271">
        <f t="shared" si="0"/>
        <v>0</v>
      </c>
      <c r="H11" s="70">
        <v>0</v>
      </c>
      <c r="I11" s="71">
        <v>0</v>
      </c>
      <c r="J11" s="35">
        <f t="shared" si="1"/>
        <v>0</v>
      </c>
      <c r="K11" s="79"/>
      <c r="L11" s="79"/>
      <c r="M11" s="79"/>
    </row>
    <row r="12" spans="1:13" s="3" customFormat="1" ht="32.15" customHeight="1" x14ac:dyDescent="0.25">
      <c r="A12" s="10"/>
      <c r="B12" s="11"/>
      <c r="C12" s="12"/>
      <c r="D12" s="12"/>
      <c r="E12" s="82"/>
      <c r="F12" s="70">
        <v>0</v>
      </c>
      <c r="G12" s="271">
        <f t="shared" si="0"/>
        <v>0</v>
      </c>
      <c r="H12" s="70">
        <v>0</v>
      </c>
      <c r="I12" s="71">
        <v>0</v>
      </c>
      <c r="J12" s="35">
        <f t="shared" si="1"/>
        <v>0</v>
      </c>
      <c r="K12" s="79"/>
      <c r="L12" s="79"/>
      <c r="M12" s="79"/>
    </row>
    <row r="13" spans="1:13" s="3" customFormat="1" ht="32.15" customHeight="1" x14ac:dyDescent="0.25">
      <c r="A13" s="10"/>
      <c r="B13" s="11"/>
      <c r="C13" s="12"/>
      <c r="D13" s="12"/>
      <c r="E13" s="82"/>
      <c r="F13" s="70">
        <v>0</v>
      </c>
      <c r="G13" s="271">
        <f t="shared" si="0"/>
        <v>0</v>
      </c>
      <c r="H13" s="70">
        <v>0</v>
      </c>
      <c r="I13" s="71">
        <v>0</v>
      </c>
      <c r="J13" s="35">
        <f t="shared" si="1"/>
        <v>0</v>
      </c>
      <c r="K13" s="79"/>
      <c r="L13" s="79"/>
      <c r="M13" s="79"/>
    </row>
    <row r="14" spans="1:13" s="3" customFormat="1" ht="32.15" customHeight="1" x14ac:dyDescent="0.25">
      <c r="A14" s="10"/>
      <c r="B14" s="11"/>
      <c r="C14" s="12"/>
      <c r="D14" s="12"/>
      <c r="E14" s="82"/>
      <c r="F14" s="70">
        <v>0</v>
      </c>
      <c r="G14" s="271">
        <f t="shared" si="0"/>
        <v>0</v>
      </c>
      <c r="H14" s="70">
        <v>0</v>
      </c>
      <c r="I14" s="71">
        <v>0</v>
      </c>
      <c r="J14" s="35">
        <f t="shared" si="1"/>
        <v>0</v>
      </c>
      <c r="K14" s="79"/>
      <c r="L14" s="79"/>
      <c r="M14" s="79"/>
    </row>
    <row r="15" spans="1:13" s="3" customFormat="1" ht="32.15" customHeight="1" x14ac:dyDescent="0.25">
      <c r="A15" s="10"/>
      <c r="B15" s="11"/>
      <c r="C15" s="12"/>
      <c r="D15" s="12"/>
      <c r="E15" s="82"/>
      <c r="F15" s="70">
        <v>0</v>
      </c>
      <c r="G15" s="271">
        <f t="shared" si="0"/>
        <v>0</v>
      </c>
      <c r="H15" s="70">
        <v>0</v>
      </c>
      <c r="I15" s="71">
        <v>0</v>
      </c>
      <c r="J15" s="35">
        <f t="shared" si="1"/>
        <v>0</v>
      </c>
      <c r="K15" s="79"/>
      <c r="L15" s="79"/>
      <c r="M15" s="79"/>
    </row>
    <row r="16" spans="1:13" s="3" customFormat="1" ht="32.15" customHeight="1" x14ac:dyDescent="0.25">
      <c r="A16" s="10"/>
      <c r="B16" s="11"/>
      <c r="C16" s="12"/>
      <c r="D16" s="12"/>
      <c r="E16" s="82"/>
      <c r="F16" s="70">
        <v>0</v>
      </c>
      <c r="G16" s="271">
        <f t="shared" si="0"/>
        <v>0</v>
      </c>
      <c r="H16" s="70">
        <v>0</v>
      </c>
      <c r="I16" s="71">
        <v>0</v>
      </c>
      <c r="J16" s="35">
        <f t="shared" si="1"/>
        <v>0</v>
      </c>
      <c r="K16" s="79"/>
      <c r="L16" s="79"/>
      <c r="M16" s="79"/>
    </row>
    <row r="17" spans="1:13" s="3" customFormat="1" ht="32.15" customHeight="1" thickBot="1" x14ac:dyDescent="0.3">
      <c r="A17" s="10"/>
      <c r="B17" s="11"/>
      <c r="C17" s="12"/>
      <c r="D17" s="12"/>
      <c r="E17" s="82"/>
      <c r="F17" s="70">
        <v>0</v>
      </c>
      <c r="G17" s="271">
        <f t="shared" si="0"/>
        <v>0</v>
      </c>
      <c r="H17" s="70">
        <v>0</v>
      </c>
      <c r="I17" s="71">
        <v>0</v>
      </c>
      <c r="J17" s="35">
        <f t="shared" si="1"/>
        <v>0</v>
      </c>
      <c r="K17" s="79"/>
      <c r="L17" s="79"/>
      <c r="M17" s="79"/>
    </row>
    <row r="18" spans="1:13" s="3" customFormat="1" ht="32.15" customHeight="1" thickBot="1" x14ac:dyDescent="0.3">
      <c r="A18" s="10"/>
      <c r="B18" s="11"/>
      <c r="C18" s="12"/>
      <c r="D18" s="12"/>
      <c r="E18" s="82"/>
      <c r="F18" s="70">
        <v>0</v>
      </c>
      <c r="G18" s="271">
        <f t="shared" si="0"/>
        <v>0</v>
      </c>
      <c r="H18" s="70">
        <v>0</v>
      </c>
      <c r="I18" s="71">
        <v>0</v>
      </c>
      <c r="J18" s="35">
        <f t="shared" si="1"/>
        <v>0</v>
      </c>
      <c r="K18" s="411" t="s">
        <v>20</v>
      </c>
      <c r="L18" s="412"/>
      <c r="M18" s="413"/>
    </row>
    <row r="19" spans="1:13" s="3" customFormat="1" ht="32.15" customHeight="1" thickBot="1" x14ac:dyDescent="0.3">
      <c r="A19" s="10"/>
      <c r="B19" s="11"/>
      <c r="C19" s="12"/>
      <c r="D19" s="12"/>
      <c r="E19" s="82"/>
      <c r="F19" s="70">
        <v>0</v>
      </c>
      <c r="G19" s="271">
        <f t="shared" si="0"/>
        <v>0</v>
      </c>
      <c r="H19" s="70">
        <v>0</v>
      </c>
      <c r="I19" s="71">
        <v>0</v>
      </c>
      <c r="J19" s="35">
        <f>SUM(H19:I19)</f>
        <v>0</v>
      </c>
      <c r="K19" s="249" t="s">
        <v>25</v>
      </c>
      <c r="L19" s="250" t="s">
        <v>26</v>
      </c>
      <c r="M19" s="251" t="s">
        <v>27</v>
      </c>
    </row>
    <row r="20" spans="1:13" s="3" customFormat="1" ht="32.15" customHeight="1" thickBot="1" x14ac:dyDescent="0.3">
      <c r="A20" s="53"/>
      <c r="B20" s="54"/>
      <c r="C20" s="54"/>
      <c r="D20" s="54"/>
      <c r="E20" s="54"/>
      <c r="F20" s="54"/>
      <c r="G20" s="51" t="s">
        <v>156</v>
      </c>
      <c r="H20" s="37">
        <f>SUM(H6:H19)</f>
        <v>0</v>
      </c>
      <c r="I20" s="37">
        <f>SUM(I6:I19)</f>
        <v>0</v>
      </c>
      <c r="J20" s="36">
        <f>SUM(J6:J19)</f>
        <v>0</v>
      </c>
      <c r="K20" s="38">
        <f>SUMIF($A$6:$A$19,K19,$H$6:$H$19)</f>
        <v>0</v>
      </c>
      <c r="L20" s="37">
        <f>SUMIF($A$6:$A$19,L19,$H$6:$H$19)</f>
        <v>0</v>
      </c>
      <c r="M20" s="36">
        <f>SUMIF($A$6:$A$19,M19,$H$6:$H$19)</f>
        <v>0</v>
      </c>
    </row>
    <row r="21" spans="1:13" ht="13" x14ac:dyDescent="0.3">
      <c r="A21" s="55"/>
      <c r="B21" s="55"/>
      <c r="C21" s="55"/>
      <c r="D21" s="55"/>
      <c r="E21" s="55"/>
      <c r="F21" s="55"/>
      <c r="G21" s="55"/>
      <c r="H21" s="61"/>
      <c r="I21" s="61"/>
      <c r="J21" s="61"/>
      <c r="K21" s="61"/>
      <c r="L21" s="61"/>
      <c r="M21" s="61"/>
    </row>
    <row r="23" spans="1:13" ht="18" x14ac:dyDescent="0.25">
      <c r="A23" s="60"/>
      <c r="B23" s="45"/>
      <c r="C23" s="52" t="s">
        <v>157</v>
      </c>
      <c r="D23" s="61"/>
      <c r="E23" s="61"/>
      <c r="F23" s="45"/>
      <c r="G23" s="45"/>
      <c r="H23" s="45"/>
      <c r="I23" s="45"/>
      <c r="J23" s="61"/>
      <c r="K23" s="61"/>
      <c r="L23" s="61"/>
      <c r="M23" s="61"/>
    </row>
    <row r="24" spans="1:13" ht="15.75" customHeight="1" x14ac:dyDescent="0.25">
      <c r="A24" s="312" t="s">
        <v>158</v>
      </c>
      <c r="B24" s="212"/>
      <c r="C24" s="212"/>
      <c r="D24" s="212"/>
      <c r="E24" s="212"/>
      <c r="F24" s="212"/>
      <c r="G24" s="313"/>
      <c r="H24" s="79"/>
      <c r="I24" s="79"/>
      <c r="J24" s="61"/>
      <c r="K24" s="61"/>
      <c r="L24" s="61"/>
      <c r="M24" s="61"/>
    </row>
    <row r="25" spans="1:13" s="4" customFormat="1" ht="15.75" customHeight="1" x14ac:dyDescent="0.25">
      <c r="A25" s="299" t="s">
        <v>159</v>
      </c>
      <c r="B25" s="79"/>
      <c r="C25" s="79"/>
      <c r="D25" s="79"/>
      <c r="E25" s="79"/>
      <c r="F25" s="79"/>
      <c r="G25" s="301"/>
      <c r="H25" s="79"/>
      <c r="I25" s="79"/>
      <c r="J25" s="60"/>
      <c r="K25" s="60"/>
      <c r="L25" s="60"/>
      <c r="M25" s="60"/>
    </row>
    <row r="26" spans="1:13" ht="15.75" customHeight="1" x14ac:dyDescent="0.25">
      <c r="A26" s="299" t="s">
        <v>160</v>
      </c>
      <c r="B26" s="79"/>
      <c r="C26" s="79"/>
      <c r="D26" s="79"/>
      <c r="E26" s="79"/>
      <c r="F26" s="79"/>
      <c r="G26" s="301"/>
      <c r="H26" s="79"/>
      <c r="I26" s="79"/>
      <c r="J26" s="61"/>
      <c r="K26" s="61"/>
      <c r="L26" s="61"/>
      <c r="M26" s="61"/>
    </row>
    <row r="27" spans="1:13" ht="15.75" customHeight="1" x14ac:dyDescent="0.25">
      <c r="A27" s="298" t="s">
        <v>161</v>
      </c>
      <c r="B27" s="186"/>
      <c r="C27" s="186"/>
      <c r="D27" s="186"/>
      <c r="E27" s="186"/>
      <c r="F27" s="186"/>
      <c r="G27" s="345"/>
      <c r="H27" s="79"/>
      <c r="I27" s="79"/>
      <c r="J27" s="61"/>
      <c r="K27" s="61"/>
      <c r="L27" s="61"/>
      <c r="M27" s="61"/>
    </row>
    <row r="28" spans="1:13" ht="15.75" customHeight="1" x14ac:dyDescent="0.25">
      <c r="A28" s="300" t="s">
        <v>162</v>
      </c>
      <c r="B28" s="74"/>
      <c r="C28" s="74"/>
      <c r="D28" s="74"/>
      <c r="E28" s="74"/>
      <c r="F28" s="74"/>
      <c r="G28" s="346"/>
      <c r="H28" s="79"/>
      <c r="I28" s="79"/>
      <c r="J28" s="61"/>
      <c r="K28" s="61"/>
      <c r="L28" s="61"/>
      <c r="M28" s="61"/>
    </row>
    <row r="29" spans="1:13" ht="15.75" customHeight="1" x14ac:dyDescent="0.25">
      <c r="A29" s="299" t="s">
        <v>163</v>
      </c>
      <c r="B29" s="79"/>
      <c r="C29" s="79"/>
      <c r="D29" s="79"/>
      <c r="E29" s="79"/>
      <c r="F29" s="79"/>
      <c r="G29" s="301"/>
      <c r="H29" s="79"/>
      <c r="I29" s="79"/>
      <c r="J29" s="61"/>
      <c r="K29" s="61"/>
      <c r="L29" s="61"/>
      <c r="M29" s="61"/>
    </row>
    <row r="30" spans="1:13" ht="15.75" customHeight="1" x14ac:dyDescent="0.25">
      <c r="A30" s="377" t="s">
        <v>69</v>
      </c>
      <c r="B30" s="79"/>
      <c r="C30" s="79"/>
      <c r="D30" s="79"/>
      <c r="E30" s="79"/>
      <c r="F30" s="79"/>
      <c r="G30" s="301"/>
      <c r="H30" s="61"/>
      <c r="I30" s="79"/>
      <c r="J30" s="61"/>
      <c r="K30" s="61"/>
      <c r="L30" s="61"/>
      <c r="M30" s="61"/>
    </row>
    <row r="31" spans="1:13" ht="15.75" customHeight="1" x14ac:dyDescent="0.25">
      <c r="A31" s="377" t="s">
        <v>164</v>
      </c>
      <c r="B31" s="79"/>
      <c r="C31" s="79"/>
      <c r="D31" s="79"/>
      <c r="E31" s="79"/>
      <c r="F31" s="79"/>
      <c r="G31" s="301"/>
      <c r="H31" s="392"/>
      <c r="I31" s="79"/>
      <c r="J31" s="61"/>
      <c r="K31" s="61"/>
      <c r="L31" s="61"/>
      <c r="M31" s="61"/>
    </row>
    <row r="32" spans="1:13" ht="15.75" customHeight="1" x14ac:dyDescent="0.25">
      <c r="A32" s="320" t="s">
        <v>165</v>
      </c>
      <c r="B32" s="79"/>
      <c r="C32" s="79"/>
      <c r="D32" s="79"/>
      <c r="E32" s="79"/>
      <c r="F32" s="79"/>
      <c r="G32" s="301"/>
      <c r="H32" s="79"/>
      <c r="I32" s="79"/>
      <c r="J32" s="61"/>
      <c r="K32" s="61"/>
      <c r="L32" s="61"/>
      <c r="M32" s="61"/>
    </row>
    <row r="33" spans="1:13" ht="15.75" customHeight="1" x14ac:dyDescent="0.25">
      <c r="A33" s="310" t="s">
        <v>300</v>
      </c>
      <c r="B33" s="311"/>
      <c r="C33" s="311"/>
      <c r="D33" s="311"/>
      <c r="E33" s="311"/>
      <c r="F33" s="311"/>
      <c r="G33" s="307"/>
      <c r="H33" s="79"/>
      <c r="I33" s="79"/>
      <c r="J33" s="61"/>
      <c r="K33" s="61"/>
      <c r="L33" s="61"/>
      <c r="M33" s="390"/>
    </row>
    <row r="34" spans="1:13" ht="15.75" customHeight="1" x14ac:dyDescent="0.25">
      <c r="A34" s="79" t="s">
        <v>166</v>
      </c>
      <c r="B34" s="79"/>
      <c r="C34" s="79"/>
      <c r="D34" s="79"/>
      <c r="E34" s="79"/>
      <c r="F34" s="79"/>
      <c r="G34" s="301"/>
      <c r="H34" s="79"/>
      <c r="I34" s="79"/>
      <c r="J34" s="61"/>
      <c r="K34" s="61"/>
      <c r="L34" s="61"/>
      <c r="M34" s="61"/>
    </row>
    <row r="35" spans="1:13" ht="15.75" customHeight="1" x14ac:dyDescent="0.25">
      <c r="A35" s="298" t="s">
        <v>167</v>
      </c>
      <c r="B35" s="186"/>
      <c r="C35" s="186"/>
      <c r="D35" s="186"/>
      <c r="E35" s="186"/>
      <c r="F35" s="186"/>
      <c r="G35" s="345"/>
      <c r="H35" s="392"/>
      <c r="I35" s="79"/>
      <c r="J35" s="61"/>
      <c r="K35" s="61"/>
      <c r="L35" s="61"/>
      <c r="M35" s="61"/>
    </row>
    <row r="36" spans="1:13" ht="15.75" customHeight="1" x14ac:dyDescent="0.25">
      <c r="A36" s="298" t="s">
        <v>168</v>
      </c>
      <c r="B36" s="76"/>
      <c r="C36" s="76"/>
      <c r="D36" s="76"/>
      <c r="E36" s="76"/>
      <c r="F36" s="76"/>
      <c r="G36" s="347"/>
      <c r="H36" s="79"/>
      <c r="I36" s="79"/>
      <c r="J36" s="61"/>
      <c r="K36" s="61"/>
      <c r="L36" s="61"/>
      <c r="M36" s="61"/>
    </row>
    <row r="37" spans="1:13" ht="15.75" customHeight="1" x14ac:dyDescent="0.25">
      <c r="A37" s="351" t="s">
        <v>169</v>
      </c>
      <c r="B37" s="74"/>
      <c r="C37" s="74"/>
      <c r="D37" s="74"/>
      <c r="E37" s="74"/>
      <c r="F37" s="74"/>
      <c r="G37" s="346"/>
      <c r="H37" s="79"/>
      <c r="I37" s="79"/>
      <c r="J37" s="61"/>
      <c r="K37" s="61"/>
      <c r="L37" s="61"/>
      <c r="M37" s="61"/>
    </row>
    <row r="38" spans="1:13" ht="15.75" customHeight="1" x14ac:dyDescent="0.25">
      <c r="A38" s="348" t="s">
        <v>170</v>
      </c>
      <c r="B38" s="349"/>
      <c r="C38" s="349"/>
      <c r="D38" s="349"/>
      <c r="E38" s="349"/>
      <c r="F38" s="349"/>
      <c r="G38" s="350"/>
      <c r="H38"/>
      <c r="I38"/>
      <c r="J38" s="61"/>
      <c r="K38" s="61"/>
      <c r="L38" s="61"/>
      <c r="M38" s="61"/>
    </row>
    <row r="39" spans="1:13" ht="15.75" customHeight="1" x14ac:dyDescent="0.25">
      <c r="A39" s="300" t="s">
        <v>171</v>
      </c>
      <c r="B39" s="349"/>
      <c r="C39" s="349"/>
      <c r="D39" s="349"/>
      <c r="E39" s="349"/>
      <c r="F39" s="349"/>
      <c r="G39" s="350"/>
      <c r="H39" s="394"/>
      <c r="I39"/>
      <c r="J39" s="61"/>
      <c r="K39" s="61"/>
      <c r="L39" s="61"/>
      <c r="M39" s="61"/>
    </row>
    <row r="40" spans="1:13" ht="15.75" customHeight="1" x14ac:dyDescent="0.25">
      <c r="A40" s="312" t="s">
        <v>172</v>
      </c>
      <c r="B40" s="355"/>
      <c r="C40" s="356"/>
      <c r="D40" s="356"/>
      <c r="E40" s="356"/>
      <c r="F40" s="356"/>
      <c r="G40" s="357"/>
      <c r="H40" s="61"/>
      <c r="I40" s="61"/>
      <c r="J40" s="61"/>
      <c r="K40" s="61"/>
      <c r="L40" s="61"/>
      <c r="M40" s="61"/>
    </row>
    <row r="41" spans="1:13" ht="15.75" customHeight="1" x14ac:dyDescent="0.25">
      <c r="A41" s="312" t="s">
        <v>173</v>
      </c>
      <c r="B41" s="355"/>
      <c r="C41" s="356"/>
      <c r="D41" s="356"/>
      <c r="E41" s="356"/>
      <c r="F41" s="356"/>
      <c r="G41" s="357"/>
      <c r="H41" s="61"/>
      <c r="I41" s="61"/>
      <c r="J41" s="61"/>
      <c r="K41" s="61"/>
      <c r="L41" s="61"/>
      <c r="M41" s="61"/>
    </row>
    <row r="42" spans="1:13" ht="15.75" customHeight="1" x14ac:dyDescent="0.25">
      <c r="A42" s="352" t="s">
        <v>174</v>
      </c>
      <c r="B42" s="358"/>
      <c r="C42" s="354"/>
      <c r="D42" s="354"/>
      <c r="E42" s="354"/>
      <c r="F42" s="354"/>
      <c r="G42" s="359"/>
      <c r="H42" s="61"/>
      <c r="I42" s="61"/>
      <c r="J42" s="61"/>
      <c r="K42" s="61"/>
      <c r="L42" s="61"/>
      <c r="M42" s="61"/>
    </row>
    <row r="43" spans="1:13" ht="15.75" customHeight="1" x14ac:dyDescent="0.25">
      <c r="A43" s="310" t="s">
        <v>175</v>
      </c>
      <c r="B43" s="360"/>
      <c r="C43" s="315"/>
      <c r="D43" s="315"/>
      <c r="E43" s="315"/>
      <c r="F43" s="315"/>
      <c r="G43" s="361"/>
      <c r="H43" s="61"/>
      <c r="I43" s="61"/>
      <c r="J43" s="61"/>
      <c r="K43" s="61"/>
      <c r="L43" s="61"/>
      <c r="M43" s="61"/>
    </row>
    <row r="44" spans="1:13" x14ac:dyDescent="0.25">
      <c r="A44"/>
      <c r="B44" s="60"/>
      <c r="C44" s="61"/>
      <c r="D44" s="61"/>
      <c r="E44" s="61"/>
      <c r="F44" s="61"/>
      <c r="G44" s="61"/>
      <c r="H44" s="61"/>
      <c r="I44" s="61"/>
      <c r="J44" s="61"/>
      <c r="K44" s="61"/>
      <c r="L44" s="61"/>
      <c r="M44" s="61"/>
    </row>
    <row r="45" spans="1:13" x14ac:dyDescent="0.25">
      <c r="A45"/>
      <c r="B45" s="60"/>
      <c r="C45" s="61"/>
      <c r="D45" s="61"/>
      <c r="E45" s="61"/>
      <c r="F45" s="61"/>
      <c r="G45" s="61"/>
      <c r="H45" s="61"/>
      <c r="I45" s="61"/>
      <c r="J45" s="61"/>
      <c r="K45" s="61"/>
      <c r="L45" s="61"/>
      <c r="M45" s="61"/>
    </row>
    <row r="46" spans="1:13" x14ac:dyDescent="0.25">
      <c r="A46" s="60"/>
      <c r="B46" s="60"/>
      <c r="C46" s="61"/>
      <c r="D46" s="61"/>
      <c r="E46" s="61"/>
      <c r="F46" s="61"/>
      <c r="G46" s="61"/>
      <c r="H46" s="61"/>
      <c r="I46" s="61"/>
      <c r="J46" s="61"/>
      <c r="K46" s="61"/>
      <c r="L46" s="61"/>
      <c r="M46" s="61"/>
    </row>
  </sheetData>
  <sheetProtection formatCells="0" formatColumns="0" formatRows="0" insertRows="0" deleteRows="0"/>
  <mergeCells count="3">
    <mergeCell ref="K18:M18"/>
    <mergeCell ref="A1:M1"/>
    <mergeCell ref="A2:M2"/>
  </mergeCells>
  <printOptions horizontalCentered="1"/>
  <pageMargins left="0.14000000000000001" right="0.12" top="0.75" bottom="0.75" header="0.3" footer="0.3"/>
  <pageSetup scale="63" firstPageNumber="20" fitToHeight="0" orientation="landscape" r:id="rId1"/>
  <headerFooter scaleWithDoc="0">
    <oddHeader>&amp;C&amp;"Arial,Bold"&amp;12Attachment 5
Budget Forms</oddHeader>
    <oddFooter>&amp;LBudget Forms
September 2026&amp;CPage &amp;P of &amp;N
&amp;A&amp;RGFO-26-401
  EBD Tribal Direct Install Program</oddFooter>
  </headerFooter>
  <rowBreaks count="1" manualBreakCount="1">
    <brk id="22" max="16383"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5FD6823-E17B-4B48-85D1-7D44248AC095}">
          <x14:formula1>
            <xm:f>'Data Validation'!$D$2:$D$4</xm:f>
          </x14:formula1>
          <xm:sqref>A6:A19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50"/>
  <sheetViews>
    <sheetView topLeftCell="A15" zoomScale="80" zoomScaleNormal="80" zoomScaleSheetLayoutView="100" workbookViewId="0">
      <selection activeCell="I22" sqref="I22"/>
    </sheetView>
  </sheetViews>
  <sheetFormatPr defaultColWidth="9.1796875" defaultRowHeight="12.5" x14ac:dyDescent="0.25"/>
  <cols>
    <col min="1" max="1" width="22.54296875" style="4" customWidth="1"/>
    <col min="2" max="4" width="23.26953125" style="1" customWidth="1"/>
    <col min="5" max="5" width="21.7265625" style="1" customWidth="1"/>
    <col min="6" max="7" width="14.7265625" style="1" customWidth="1"/>
    <col min="8" max="8" width="14.7265625" style="2" customWidth="1"/>
    <col min="9" max="10" width="17.81640625" style="1" customWidth="1"/>
    <col min="11" max="11" width="17.453125" style="1" customWidth="1"/>
    <col min="12" max="16384" width="9.1796875" style="1"/>
  </cols>
  <sheetData>
    <row r="1" spans="1:11" s="4" customFormat="1" ht="21.75" customHeight="1" x14ac:dyDescent="0.25">
      <c r="A1" s="60"/>
      <c r="B1" s="45"/>
      <c r="C1" s="45"/>
      <c r="D1" s="45"/>
      <c r="E1" s="56" t="s">
        <v>196</v>
      </c>
      <c r="F1" s="45"/>
      <c r="G1" s="45"/>
      <c r="H1" s="45"/>
      <c r="I1" s="60"/>
      <c r="J1" s="60"/>
      <c r="K1" s="60"/>
    </row>
    <row r="2" spans="1:11" s="4" customFormat="1" ht="12.75" customHeight="1" x14ac:dyDescent="0.25">
      <c r="A2" s="78"/>
      <c r="B2" s="46"/>
      <c r="C2" s="46"/>
      <c r="D2" s="46"/>
      <c r="E2" s="47" t="s">
        <v>15</v>
      </c>
      <c r="F2" s="46"/>
      <c r="G2" s="46"/>
      <c r="H2" s="46"/>
      <c r="I2" s="60"/>
      <c r="J2" s="60"/>
      <c r="K2" s="60"/>
    </row>
    <row r="3" spans="1:11" s="2" customFormat="1" ht="54.75" customHeight="1" x14ac:dyDescent="0.25">
      <c r="A3" s="402" t="s">
        <v>54</v>
      </c>
      <c r="B3" s="397"/>
      <c r="C3" s="397"/>
      <c r="D3" s="397"/>
      <c r="E3" s="397"/>
      <c r="F3" s="397"/>
      <c r="G3" s="397"/>
      <c r="H3" s="397"/>
      <c r="I3" s="397"/>
      <c r="J3" s="397"/>
      <c r="K3" s="205"/>
    </row>
    <row r="4" spans="1:11" ht="12.75" customHeight="1" thickBot="1" x14ac:dyDescent="0.45">
      <c r="A4" s="60"/>
      <c r="B4" s="61"/>
      <c r="C4" s="61"/>
      <c r="D4" s="61"/>
      <c r="E4" s="61"/>
      <c r="F4" s="19"/>
      <c r="G4" s="19"/>
      <c r="H4" s="61"/>
      <c r="I4" s="61"/>
      <c r="J4" s="61"/>
      <c r="K4" s="61"/>
    </row>
    <row r="5" spans="1:11" ht="62.5" thickBot="1" x14ac:dyDescent="0.3">
      <c r="A5" s="245" t="s">
        <v>57</v>
      </c>
      <c r="B5" s="252" t="s">
        <v>197</v>
      </c>
      <c r="C5" s="252" t="s">
        <v>198</v>
      </c>
      <c r="D5" s="252" t="s">
        <v>199</v>
      </c>
      <c r="E5" s="252" t="s">
        <v>200</v>
      </c>
      <c r="F5" s="252" t="s">
        <v>89</v>
      </c>
      <c r="G5" s="268" t="s">
        <v>155</v>
      </c>
      <c r="H5" s="269" t="s">
        <v>24</v>
      </c>
      <c r="I5" s="61"/>
      <c r="J5" s="61"/>
      <c r="K5" s="61"/>
    </row>
    <row r="6" spans="1:11" s="3" customFormat="1" ht="32.15" customHeight="1" x14ac:dyDescent="0.25">
      <c r="A6" s="106"/>
      <c r="B6" s="101"/>
      <c r="C6" s="101"/>
      <c r="D6" s="101"/>
      <c r="E6" s="107"/>
      <c r="F6" s="102">
        <v>0</v>
      </c>
      <c r="G6" s="102">
        <v>0</v>
      </c>
      <c r="H6" s="266">
        <f>SUM(F6:G6)</f>
        <v>0</v>
      </c>
      <c r="I6" s="79"/>
      <c r="J6" s="79"/>
      <c r="K6" s="79"/>
    </row>
    <row r="7" spans="1:11" s="3" customFormat="1" ht="32.15" customHeight="1" x14ac:dyDescent="0.25">
      <c r="A7" s="86"/>
      <c r="B7" s="69"/>
      <c r="C7" s="69"/>
      <c r="D7" s="69"/>
      <c r="E7" s="87"/>
      <c r="F7" s="70">
        <v>0</v>
      </c>
      <c r="G7" s="70">
        <v>0</v>
      </c>
      <c r="H7" s="267">
        <f>SUM(F7:G7)</f>
        <v>0</v>
      </c>
      <c r="I7" s="79"/>
      <c r="J7" s="79"/>
      <c r="K7" s="79"/>
    </row>
    <row r="8" spans="1:11" s="3" customFormat="1" ht="32.15" customHeight="1" x14ac:dyDescent="0.25">
      <c r="A8" s="86"/>
      <c r="B8" s="69"/>
      <c r="C8" s="69"/>
      <c r="D8" s="69"/>
      <c r="E8" s="87"/>
      <c r="F8" s="70">
        <v>0</v>
      </c>
      <c r="G8" s="70">
        <v>0</v>
      </c>
      <c r="H8" s="267">
        <f t="shared" ref="H8:H15" si="0">SUM(F8:G8)</f>
        <v>0</v>
      </c>
      <c r="I8" s="79"/>
      <c r="J8" s="79"/>
      <c r="K8" s="79"/>
    </row>
    <row r="9" spans="1:11" s="3" customFormat="1" ht="32.15" customHeight="1" x14ac:dyDescent="0.25">
      <c r="A9" s="86"/>
      <c r="B9" s="69"/>
      <c r="C9" s="69"/>
      <c r="D9" s="69"/>
      <c r="E9" s="87"/>
      <c r="F9" s="70">
        <v>0</v>
      </c>
      <c r="G9" s="70">
        <v>0</v>
      </c>
      <c r="H9" s="267">
        <f t="shared" si="0"/>
        <v>0</v>
      </c>
      <c r="I9" s="79"/>
      <c r="J9" s="79"/>
      <c r="K9" s="79"/>
    </row>
    <row r="10" spans="1:11" s="3" customFormat="1" ht="32.15" customHeight="1" x14ac:dyDescent="0.25">
      <c r="A10" s="86"/>
      <c r="B10" s="69"/>
      <c r="C10" s="69"/>
      <c r="D10" s="69"/>
      <c r="E10" s="87"/>
      <c r="F10" s="70">
        <v>0</v>
      </c>
      <c r="G10" s="70">
        <v>0</v>
      </c>
      <c r="H10" s="267">
        <f t="shared" si="0"/>
        <v>0</v>
      </c>
      <c r="I10" s="79"/>
      <c r="J10" s="79"/>
      <c r="K10" s="79"/>
    </row>
    <row r="11" spans="1:11" s="3" customFormat="1" ht="32.15" customHeight="1" x14ac:dyDescent="0.25">
      <c r="A11" s="86"/>
      <c r="B11" s="69"/>
      <c r="C11" s="69"/>
      <c r="D11" s="69"/>
      <c r="E11" s="87"/>
      <c r="F11" s="70">
        <v>0</v>
      </c>
      <c r="G11" s="70">
        <v>0</v>
      </c>
      <c r="H11" s="267">
        <f t="shared" si="0"/>
        <v>0</v>
      </c>
      <c r="I11" s="79"/>
      <c r="J11" s="79"/>
      <c r="K11" s="79"/>
    </row>
    <row r="12" spans="1:11" s="3" customFormat="1" ht="32.15" customHeight="1" x14ac:dyDescent="0.25">
      <c r="A12" s="86"/>
      <c r="B12" s="69"/>
      <c r="C12" s="69"/>
      <c r="D12" s="69"/>
      <c r="E12" s="87"/>
      <c r="F12" s="70">
        <v>0</v>
      </c>
      <c r="G12" s="70">
        <v>0</v>
      </c>
      <c r="H12" s="267">
        <f t="shared" si="0"/>
        <v>0</v>
      </c>
      <c r="I12" s="79"/>
      <c r="J12" s="79"/>
      <c r="K12" s="79"/>
    </row>
    <row r="13" spans="1:11" s="3" customFormat="1" ht="32.15" customHeight="1" x14ac:dyDescent="0.25">
      <c r="A13" s="86"/>
      <c r="B13" s="69"/>
      <c r="C13" s="69"/>
      <c r="D13" s="69"/>
      <c r="E13" s="87"/>
      <c r="F13" s="70">
        <v>0</v>
      </c>
      <c r="G13" s="70">
        <v>0</v>
      </c>
      <c r="H13" s="267">
        <f t="shared" si="0"/>
        <v>0</v>
      </c>
      <c r="I13" s="79"/>
      <c r="J13" s="79"/>
      <c r="K13" s="79"/>
    </row>
    <row r="14" spans="1:11" s="3" customFormat="1" ht="32.15" customHeight="1" x14ac:dyDescent="0.25">
      <c r="A14" s="86"/>
      <c r="B14" s="69"/>
      <c r="C14" s="69"/>
      <c r="D14" s="69"/>
      <c r="E14" s="87"/>
      <c r="F14" s="70">
        <v>0</v>
      </c>
      <c r="G14" s="70">
        <v>0</v>
      </c>
      <c r="H14" s="267">
        <f>SUM(F14:G14)</f>
        <v>0</v>
      </c>
      <c r="I14" s="79"/>
      <c r="J14" s="79"/>
      <c r="K14" s="79"/>
    </row>
    <row r="15" spans="1:11" s="3" customFormat="1" ht="32.15" customHeight="1" x14ac:dyDescent="0.25">
      <c r="A15" s="86"/>
      <c r="B15" s="69"/>
      <c r="C15" s="69"/>
      <c r="D15" s="69"/>
      <c r="E15" s="87"/>
      <c r="F15" s="70">
        <v>0</v>
      </c>
      <c r="G15" s="70">
        <v>0</v>
      </c>
      <c r="H15" s="267">
        <f t="shared" si="0"/>
        <v>0</v>
      </c>
      <c r="I15" s="79"/>
      <c r="J15" s="79"/>
      <c r="K15" s="79"/>
    </row>
    <row r="16" spans="1:11" s="3" customFormat="1" ht="32.15" customHeight="1" x14ac:dyDescent="0.25">
      <c r="A16" s="86"/>
      <c r="B16" s="69"/>
      <c r="C16" s="69"/>
      <c r="D16" s="69"/>
      <c r="E16" s="87"/>
      <c r="F16" s="70">
        <v>0</v>
      </c>
      <c r="G16" s="70">
        <v>0</v>
      </c>
      <c r="H16" s="267">
        <f>SUM(F16:G16)</f>
        <v>0</v>
      </c>
      <c r="I16" s="79"/>
      <c r="J16" s="79"/>
      <c r="K16" s="79"/>
    </row>
    <row r="17" spans="1:11" s="3" customFormat="1" ht="32.15" customHeight="1" thickBot="1" x14ac:dyDescent="0.3">
      <c r="A17" s="86"/>
      <c r="B17" s="69"/>
      <c r="C17" s="69"/>
      <c r="D17" s="69"/>
      <c r="E17" s="87"/>
      <c r="F17" s="70">
        <v>0</v>
      </c>
      <c r="G17" s="70">
        <v>0</v>
      </c>
      <c r="H17" s="267">
        <f>SUM(F17:G17)</f>
        <v>0</v>
      </c>
      <c r="I17" s="79"/>
      <c r="J17" s="79"/>
      <c r="K17" s="79"/>
    </row>
    <row r="18" spans="1:11" ht="32.15" customHeight="1" thickBot="1" x14ac:dyDescent="0.3">
      <c r="A18" s="86"/>
      <c r="B18" s="69"/>
      <c r="C18" s="69"/>
      <c r="D18" s="69"/>
      <c r="E18" s="87"/>
      <c r="F18" s="70">
        <v>0</v>
      </c>
      <c r="G18" s="70">
        <v>0</v>
      </c>
      <c r="H18" s="267">
        <f>SUM(F18:G18)</f>
        <v>0</v>
      </c>
      <c r="I18" s="411" t="s">
        <v>20</v>
      </c>
      <c r="J18" s="412"/>
      <c r="K18" s="413"/>
    </row>
    <row r="19" spans="1:11" ht="32.15" customHeight="1" thickBot="1" x14ac:dyDescent="0.3">
      <c r="A19" s="92"/>
      <c r="B19" s="136"/>
      <c r="C19" s="136"/>
      <c r="D19" s="136"/>
      <c r="E19" s="172"/>
      <c r="F19" s="95">
        <v>0</v>
      </c>
      <c r="G19" s="95">
        <v>0</v>
      </c>
      <c r="H19" s="35">
        <f>SUM(F19:G19)</f>
        <v>0</v>
      </c>
      <c r="I19" s="249" t="s">
        <v>25</v>
      </c>
      <c r="J19" s="250" t="s">
        <v>26</v>
      </c>
      <c r="K19" s="251" t="s">
        <v>27</v>
      </c>
    </row>
    <row r="20" spans="1:11" ht="32.15" customHeight="1" thickBot="1" x14ac:dyDescent="0.3">
      <c r="A20" s="173" t="s">
        <v>201</v>
      </c>
      <c r="B20" s="174"/>
      <c r="C20" s="174"/>
      <c r="D20" s="174"/>
      <c r="E20" s="285" t="s">
        <v>202</v>
      </c>
      <c r="F20" s="58">
        <f>SUM(F6:F19)</f>
        <v>0</v>
      </c>
      <c r="G20" s="37">
        <f>SUM(G6:G19)</f>
        <v>0</v>
      </c>
      <c r="H20" s="36">
        <f>SUM(H6:H19)</f>
        <v>0</v>
      </c>
      <c r="I20" s="38">
        <f>SUMIF($A$6:$A$19,I19,$F$6:$F$19)</f>
        <v>0</v>
      </c>
      <c r="J20" s="37">
        <f>SUMIF($A$6:$A$19,J19,$F$6:$F$19)</f>
        <v>0</v>
      </c>
      <c r="K20" s="36">
        <f>SUMIF($A$6:$A$19,K19,$F$6:$F$19)</f>
        <v>0</v>
      </c>
    </row>
    <row r="21" spans="1:11" ht="13" x14ac:dyDescent="0.3">
      <c r="A21" s="55"/>
      <c r="B21" s="55"/>
      <c r="C21" s="55"/>
      <c r="D21" s="55"/>
      <c r="E21" s="55"/>
      <c r="F21" s="55"/>
      <c r="G21" s="61"/>
      <c r="H21" s="61"/>
      <c r="I21" s="61"/>
      <c r="J21" s="61"/>
      <c r="K21" s="61"/>
    </row>
    <row r="22" spans="1:11" x14ac:dyDescent="0.25">
      <c r="A22" s="7"/>
      <c r="B22" s="61"/>
      <c r="C22" s="61"/>
      <c r="D22" s="61"/>
      <c r="E22" s="61"/>
      <c r="F22" s="61"/>
      <c r="G22" s="61"/>
      <c r="H22" s="61"/>
      <c r="I22" s="61"/>
      <c r="J22" s="61"/>
      <c r="K22" s="61"/>
    </row>
    <row r="23" spans="1:11" ht="32.25" customHeight="1" x14ac:dyDescent="0.25">
      <c r="A23" s="60"/>
      <c r="B23" s="45"/>
      <c r="C23" s="353" t="s">
        <v>203</v>
      </c>
      <c r="D23" s="45"/>
      <c r="E23" s="52"/>
      <c r="F23" s="45"/>
      <c r="G23" s="45"/>
      <c r="H23" s="45"/>
      <c r="I23" s="61"/>
      <c r="J23" s="61"/>
      <c r="K23" s="61"/>
    </row>
    <row r="24" spans="1:11" ht="15.75" customHeight="1" x14ac:dyDescent="0.25">
      <c r="A24" s="316" t="s">
        <v>204</v>
      </c>
      <c r="B24" s="317"/>
      <c r="C24" s="317"/>
      <c r="D24" s="317"/>
      <c r="E24" s="317"/>
      <c r="F24" s="318"/>
      <c r="G24" s="121"/>
      <c r="H24" s="121"/>
      <c r="I24" s="61"/>
      <c r="J24" s="61"/>
      <c r="K24" s="61"/>
    </row>
    <row r="25" spans="1:11" ht="15.75" customHeight="1" x14ac:dyDescent="0.25">
      <c r="A25" s="303" t="s">
        <v>205</v>
      </c>
      <c r="B25" s="121"/>
      <c r="C25" s="121"/>
      <c r="D25" s="121"/>
      <c r="E25" s="121"/>
      <c r="F25" s="302"/>
      <c r="G25" s="121"/>
      <c r="H25" s="121"/>
      <c r="I25" s="61"/>
      <c r="J25" s="61"/>
      <c r="K25" s="61"/>
    </row>
    <row r="26" spans="1:11" ht="15.75" customHeight="1" x14ac:dyDescent="0.25">
      <c r="A26" s="303" t="s">
        <v>206</v>
      </c>
      <c r="B26" s="121"/>
      <c r="C26" s="121"/>
      <c r="D26" s="121"/>
      <c r="E26" s="121"/>
      <c r="F26" s="302"/>
      <c r="G26" s="121"/>
      <c r="H26" s="121"/>
      <c r="I26" s="61"/>
      <c r="J26" s="61"/>
      <c r="K26" s="61"/>
    </row>
    <row r="27" spans="1:11" ht="15.75" customHeight="1" x14ac:dyDescent="0.25">
      <c r="A27" s="300" t="s">
        <v>207</v>
      </c>
      <c r="B27" s="74"/>
      <c r="C27" s="74"/>
      <c r="D27" s="74"/>
      <c r="E27" s="74"/>
      <c r="F27" s="346"/>
      <c r="G27" s="79"/>
      <c r="H27" s="79"/>
      <c r="I27" s="61"/>
      <c r="J27" s="61"/>
      <c r="K27" s="61"/>
    </row>
    <row r="28" spans="1:11" ht="15.75" customHeight="1" x14ac:dyDescent="0.25">
      <c r="A28" s="299" t="s">
        <v>208</v>
      </c>
      <c r="B28" s="79"/>
      <c r="C28" s="79"/>
      <c r="D28" s="79"/>
      <c r="E28" s="79"/>
      <c r="F28" s="301"/>
      <c r="G28" s="79"/>
      <c r="H28" s="79"/>
      <c r="I28" s="61"/>
      <c r="J28" s="61"/>
      <c r="K28" s="61"/>
    </row>
    <row r="29" spans="1:11" ht="15.75" customHeight="1" x14ac:dyDescent="0.25">
      <c r="A29" s="300" t="s">
        <v>209</v>
      </c>
      <c r="B29" s="74"/>
      <c r="C29" s="74"/>
      <c r="D29" s="74"/>
      <c r="E29" s="74"/>
      <c r="F29" s="346"/>
      <c r="G29" s="79"/>
      <c r="H29" s="79"/>
      <c r="I29" s="61"/>
      <c r="J29" s="61"/>
      <c r="K29" s="61"/>
    </row>
    <row r="30" spans="1:11" ht="15.75" customHeight="1" x14ac:dyDescent="0.25">
      <c r="A30" s="299" t="s">
        <v>163</v>
      </c>
      <c r="B30" s="79"/>
      <c r="C30" s="79"/>
      <c r="D30" s="79"/>
      <c r="E30" s="79"/>
      <c r="F30" s="301"/>
      <c r="G30" s="79"/>
      <c r="H30" s="79"/>
      <c r="I30" s="61"/>
      <c r="J30" s="61"/>
      <c r="K30" s="61"/>
    </row>
    <row r="31" spans="1:11" ht="15.75" customHeight="1" x14ac:dyDescent="0.25">
      <c r="A31" s="377" t="s">
        <v>69</v>
      </c>
      <c r="B31" s="79"/>
      <c r="C31" s="79"/>
      <c r="D31" s="79"/>
      <c r="E31" s="79"/>
      <c r="F31" s="301"/>
      <c r="G31" s="61"/>
      <c r="H31" s="79"/>
      <c r="I31" s="61"/>
      <c r="J31" s="61"/>
      <c r="K31" s="61"/>
    </row>
    <row r="32" spans="1:11" ht="15.75" customHeight="1" x14ac:dyDescent="0.25">
      <c r="A32" s="377" t="s">
        <v>164</v>
      </c>
      <c r="B32" s="79"/>
      <c r="C32" s="79"/>
      <c r="D32" s="79"/>
      <c r="E32" s="79"/>
      <c r="F32" s="301"/>
      <c r="G32" s="392"/>
      <c r="H32" s="79"/>
      <c r="I32" s="61"/>
      <c r="J32" s="61"/>
      <c r="K32" s="61"/>
    </row>
    <row r="33" spans="1:11" ht="15.75" customHeight="1" x14ac:dyDescent="0.25">
      <c r="A33" s="320" t="s">
        <v>165</v>
      </c>
      <c r="B33" s="79"/>
      <c r="C33" s="79"/>
      <c r="D33" s="79"/>
      <c r="E33" s="79"/>
      <c r="F33" s="301"/>
      <c r="G33" s="123"/>
      <c r="H33" s="79"/>
      <c r="I33" s="61"/>
      <c r="J33" s="61"/>
      <c r="K33" s="61"/>
    </row>
    <row r="34" spans="1:11" ht="15.75" customHeight="1" x14ac:dyDescent="0.25">
      <c r="A34" s="310" t="s">
        <v>300</v>
      </c>
      <c r="B34" s="311"/>
      <c r="C34" s="311"/>
      <c r="D34" s="311"/>
      <c r="E34" s="311"/>
      <c r="F34" s="307"/>
      <c r="G34" s="79"/>
      <c r="H34" s="79"/>
      <c r="I34" s="61"/>
      <c r="J34" s="61"/>
      <c r="K34" s="61"/>
    </row>
    <row r="35" spans="1:11" ht="15.75" customHeight="1" x14ac:dyDescent="0.25">
      <c r="A35" s="299" t="s">
        <v>210</v>
      </c>
      <c r="B35" s="79"/>
      <c r="C35" s="79"/>
      <c r="D35" s="79"/>
      <c r="E35" s="79"/>
      <c r="F35" s="301"/>
      <c r="G35" s="392"/>
      <c r="H35" s="79"/>
      <c r="I35" s="61"/>
      <c r="J35" s="61"/>
      <c r="K35" s="61"/>
    </row>
    <row r="36" spans="1:11" ht="15.75" customHeight="1" x14ac:dyDescent="0.25">
      <c r="A36" s="73" t="s">
        <v>211</v>
      </c>
      <c r="B36" s="74"/>
      <c r="C36" s="74"/>
      <c r="D36" s="74"/>
      <c r="E36" s="74"/>
      <c r="F36" s="75"/>
      <c r="G36" s="231"/>
      <c r="H36" s="79"/>
      <c r="I36" s="61"/>
      <c r="J36" s="61"/>
      <c r="K36" s="61"/>
    </row>
    <row r="37" spans="1:11" ht="15.75" customHeight="1" x14ac:dyDescent="0.25">
      <c r="A37" s="80" t="s">
        <v>212</v>
      </c>
      <c r="B37" s="79"/>
      <c r="C37" s="79"/>
      <c r="D37" s="79"/>
      <c r="E37" s="79"/>
      <c r="F37" s="83"/>
      <c r="G37" s="79"/>
      <c r="H37" s="79"/>
      <c r="I37" s="61"/>
      <c r="J37" s="61"/>
      <c r="K37" s="61"/>
    </row>
    <row r="38" spans="1:11" ht="15.75" customHeight="1" x14ac:dyDescent="0.25">
      <c r="A38" s="80" t="s">
        <v>213</v>
      </c>
      <c r="B38" s="79"/>
      <c r="C38" s="79"/>
      <c r="D38" s="79"/>
      <c r="E38" s="79"/>
      <c r="F38" s="83"/>
      <c r="G38" s="79"/>
      <c r="H38" s="79"/>
      <c r="I38" s="61"/>
      <c r="J38" s="61"/>
      <c r="K38" s="61"/>
    </row>
    <row r="39" spans="1:11" ht="15.75" customHeight="1" x14ac:dyDescent="0.25">
      <c r="A39" s="80" t="s">
        <v>214</v>
      </c>
      <c r="B39" s="79"/>
      <c r="C39" s="79"/>
      <c r="D39" s="79"/>
      <c r="E39" s="79"/>
      <c r="F39" s="83"/>
      <c r="G39" s="79"/>
      <c r="H39" s="79"/>
      <c r="I39" s="61"/>
      <c r="J39" s="61"/>
      <c r="K39" s="61"/>
    </row>
    <row r="40" spans="1:11" ht="15.75" customHeight="1" x14ac:dyDescent="0.25">
      <c r="A40" s="180" t="s">
        <v>215</v>
      </c>
      <c r="B40" s="186"/>
      <c r="C40" s="186"/>
      <c r="D40" s="186"/>
      <c r="E40" s="186"/>
      <c r="F40" s="190"/>
      <c r="G40" s="79"/>
      <c r="H40" s="79"/>
      <c r="I40" s="61"/>
      <c r="J40" s="61"/>
      <c r="K40" s="61"/>
    </row>
    <row r="41" spans="1:11" ht="15.75" customHeight="1" x14ac:dyDescent="0.25">
      <c r="A41" s="298" t="s">
        <v>216</v>
      </c>
      <c r="B41" s="186"/>
      <c r="C41" s="186"/>
      <c r="D41" s="186"/>
      <c r="E41" s="186"/>
      <c r="F41" s="345"/>
      <c r="G41" s="79"/>
      <c r="H41" s="79"/>
      <c r="I41" s="61"/>
      <c r="J41" s="61"/>
      <c r="K41" s="61"/>
    </row>
    <row r="42" spans="1:11" ht="15.75" customHeight="1" x14ac:dyDescent="0.25">
      <c r="A42" s="304" t="s">
        <v>217</v>
      </c>
      <c r="B42" s="76"/>
      <c r="C42" s="76"/>
      <c r="D42" s="76"/>
      <c r="E42" s="76"/>
      <c r="F42" s="347"/>
      <c r="G42" s="79"/>
      <c r="H42" s="79"/>
      <c r="I42" s="61"/>
      <c r="J42" s="61"/>
      <c r="K42" s="61"/>
    </row>
    <row r="43" spans="1:11" ht="15.75" customHeight="1" x14ac:dyDescent="0.25">
      <c r="A43" s="304" t="s">
        <v>218</v>
      </c>
      <c r="B43" s="76"/>
      <c r="C43" s="76"/>
      <c r="D43" s="76"/>
      <c r="E43" s="76"/>
      <c r="F43" s="347"/>
      <c r="G43" s="79"/>
      <c r="H43" s="61"/>
      <c r="I43" s="61"/>
      <c r="J43" s="61"/>
      <c r="K43" s="61"/>
    </row>
    <row r="44" spans="1:11" ht="15.75" customHeight="1" x14ac:dyDescent="0.25">
      <c r="A44" s="304" t="s">
        <v>219</v>
      </c>
      <c r="B44" s="76"/>
      <c r="C44" s="76"/>
      <c r="D44" s="76"/>
      <c r="E44" s="76"/>
      <c r="F44" s="347"/>
      <c r="G44" s="79"/>
      <c r="H44" s="61"/>
      <c r="I44" s="61"/>
      <c r="J44" s="61"/>
      <c r="K44" s="61"/>
    </row>
    <row r="45" spans="1:11" ht="15.75" customHeight="1" x14ac:dyDescent="0.25">
      <c r="A45" s="300" t="s">
        <v>220</v>
      </c>
      <c r="B45" s="74"/>
      <c r="C45" s="74"/>
      <c r="D45" s="74"/>
      <c r="E45" s="74"/>
      <c r="F45" s="346"/>
      <c r="G45" s="79"/>
      <c r="H45" s="61"/>
      <c r="I45" s="61"/>
      <c r="J45" s="61"/>
      <c r="K45" s="61"/>
    </row>
    <row r="46" spans="1:11" ht="15.75" customHeight="1" x14ac:dyDescent="0.25">
      <c r="A46" s="300" t="s">
        <v>221</v>
      </c>
      <c r="B46" s="74"/>
      <c r="C46" s="74"/>
      <c r="D46" s="74"/>
      <c r="E46" s="74"/>
      <c r="F46" s="346"/>
      <c r="G46" s="79"/>
      <c r="H46" s="61"/>
      <c r="I46" s="61"/>
      <c r="J46" s="61"/>
      <c r="K46" s="61"/>
    </row>
    <row r="47" spans="1:11" ht="15.75" customHeight="1" x14ac:dyDescent="0.25">
      <c r="A47" s="299" t="s">
        <v>222</v>
      </c>
      <c r="B47" s="79"/>
      <c r="C47" s="79"/>
      <c r="D47" s="79"/>
      <c r="E47" s="79"/>
      <c r="F47" s="301"/>
      <c r="G47" s="79"/>
      <c r="H47" s="61"/>
      <c r="I47" s="61"/>
      <c r="J47" s="61"/>
      <c r="K47" s="61"/>
    </row>
    <row r="48" spans="1:11" ht="15.75" customHeight="1" x14ac:dyDescent="0.25">
      <c r="A48" s="310" t="s">
        <v>223</v>
      </c>
      <c r="B48" s="311"/>
      <c r="C48" s="311"/>
      <c r="D48" s="311"/>
      <c r="E48" s="311"/>
      <c r="F48" s="307"/>
      <c r="G48" s="79"/>
      <c r="H48" s="61"/>
      <c r="I48" s="61"/>
      <c r="J48" s="61"/>
      <c r="K48" s="61"/>
    </row>
    <row r="49" spans="1:11" x14ac:dyDescent="0.25">
      <c r="A49" s="60"/>
      <c r="B49" s="61"/>
      <c r="C49" s="61"/>
      <c r="D49" s="61"/>
      <c r="E49" s="61"/>
      <c r="F49" s="61"/>
      <c r="G49" s="61"/>
      <c r="H49" s="61"/>
      <c r="I49" s="61"/>
      <c r="J49" s="61"/>
      <c r="K49" s="61"/>
    </row>
    <row r="50" spans="1:11" x14ac:dyDescent="0.25">
      <c r="A50" s="60"/>
      <c r="B50" s="61"/>
      <c r="C50" s="61"/>
      <c r="D50" s="61"/>
      <c r="E50" s="61"/>
      <c r="F50" s="61"/>
      <c r="G50" s="61"/>
      <c r="H50" s="61"/>
      <c r="I50" s="61"/>
      <c r="J50" s="61"/>
      <c r="K50" s="61"/>
    </row>
  </sheetData>
  <sheetProtection formatCells="0" formatColumns="0" formatRows="0" insertRows="0" deleteRows="0"/>
  <mergeCells count="1">
    <mergeCell ref="I18:K18"/>
  </mergeCells>
  <printOptions horizontalCentered="1"/>
  <pageMargins left="0.7" right="0.7" top="0.75" bottom="0.75" header="0.3" footer="0.3"/>
  <pageSetup scale="59" firstPageNumber="20" fitToHeight="0" orientation="landscape" r:id="rId1"/>
  <headerFooter scaleWithDoc="0">
    <oddHeader>&amp;C&amp;"Arial,Bold"&amp;12Attachment 5
Budget Forms</oddHeader>
    <oddFooter>&amp;LBudget Forms
September 2026&amp;CPage &amp;P of &amp;N
&amp;A&amp;RGFO-26-401
  EBD Tribal Direct Install Program</oddFooter>
  </headerFooter>
  <rowBreaks count="1" manualBreakCount="1">
    <brk id="22" max="16383" man="1"/>
  </rowBreak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C025816B-4E7A-4B68-A2FC-B7AD98135526}">
          <x14:formula1>
            <xm:f>'Data Validation'!$H$2:$H$3</xm:f>
          </x14:formula1>
          <xm:sqref>C6:C19</xm:sqref>
        </x14:dataValidation>
        <x14:dataValidation type="list" allowBlank="1" showInputMessage="1" showErrorMessage="1" xr:uid="{57B7E5C2-74EC-4B7B-95A0-8EA891F046A7}">
          <x14:formula1>
            <xm:f>'Data Validation'!$D$2:$D$4</xm:f>
          </x14:formula1>
          <xm:sqref>A6:A19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83"/>
  <sheetViews>
    <sheetView zoomScale="90" zoomScaleNormal="90" zoomScaleSheetLayoutView="100" workbookViewId="0">
      <selection sqref="A1:K1"/>
    </sheetView>
  </sheetViews>
  <sheetFormatPr defaultColWidth="9.1796875" defaultRowHeight="12.5" x14ac:dyDescent="0.25"/>
  <cols>
    <col min="1" max="1" width="37.54296875" style="4" customWidth="1"/>
    <col min="2" max="2" width="21" style="4" customWidth="1"/>
    <col min="3" max="4" width="20.7265625" style="4" customWidth="1"/>
    <col min="5" max="5" width="16.7265625" style="1" customWidth="1"/>
    <col min="6" max="6" width="17.54296875" style="1" customWidth="1"/>
    <col min="7" max="7" width="16.453125" style="1" customWidth="1"/>
    <col min="8" max="8" width="16.453125" style="2" customWidth="1"/>
    <col min="9" max="10" width="17.81640625" style="1" customWidth="1"/>
    <col min="11" max="11" width="17.453125" style="1" customWidth="1"/>
    <col min="12" max="16384" width="9.1796875" style="1"/>
  </cols>
  <sheetData>
    <row r="1" spans="1:15" s="4" customFormat="1" ht="21.75" customHeight="1" x14ac:dyDescent="0.25">
      <c r="A1" s="409" t="s">
        <v>224</v>
      </c>
      <c r="B1" s="409"/>
      <c r="C1" s="409"/>
      <c r="D1" s="409"/>
      <c r="E1" s="409"/>
      <c r="F1" s="409"/>
      <c r="G1" s="409"/>
      <c r="H1" s="409"/>
      <c r="I1" s="409"/>
      <c r="J1" s="409"/>
      <c r="K1" s="409"/>
    </row>
    <row r="2" spans="1:15" s="4" customFormat="1" ht="13" x14ac:dyDescent="0.25">
      <c r="A2" s="410" t="s">
        <v>15</v>
      </c>
      <c r="B2" s="410"/>
      <c r="C2" s="410"/>
      <c r="D2" s="410"/>
      <c r="E2" s="410"/>
      <c r="F2" s="410"/>
      <c r="G2" s="410"/>
      <c r="H2" s="410"/>
      <c r="I2" s="410"/>
      <c r="J2" s="410"/>
      <c r="K2" s="410"/>
    </row>
    <row r="3" spans="1:15" s="2" customFormat="1" ht="43.5" customHeight="1" x14ac:dyDescent="0.25">
      <c r="A3" s="402" t="s">
        <v>54</v>
      </c>
      <c r="B3" s="203"/>
      <c r="C3" s="203"/>
      <c r="D3" s="203"/>
      <c r="E3" s="203"/>
      <c r="F3" s="203"/>
      <c r="G3" s="203"/>
      <c r="H3" s="203"/>
      <c r="I3" s="203"/>
      <c r="J3" s="203"/>
      <c r="K3" s="204"/>
    </row>
    <row r="4" spans="1:15" ht="18.5" thickBot="1" x14ac:dyDescent="0.45">
      <c r="A4" s="57"/>
      <c r="B4" s="57"/>
      <c r="C4" s="57"/>
      <c r="D4" s="26" t="s">
        <v>225</v>
      </c>
      <c r="E4" s="61"/>
      <c r="F4" s="57"/>
      <c r="G4" s="57"/>
      <c r="H4" s="57"/>
      <c r="I4" s="142"/>
      <c r="J4" s="61"/>
      <c r="K4" s="61"/>
    </row>
    <row r="5" spans="1:15" s="3" customFormat="1" ht="50.15" customHeight="1" x14ac:dyDescent="0.25">
      <c r="A5" s="245" t="s">
        <v>226</v>
      </c>
      <c r="B5" s="246" t="s">
        <v>227</v>
      </c>
      <c r="C5" s="246" t="s">
        <v>228</v>
      </c>
      <c r="D5" s="246" t="s">
        <v>229</v>
      </c>
      <c r="E5" s="246" t="s">
        <v>230</v>
      </c>
      <c r="F5" s="246" t="s">
        <v>89</v>
      </c>
      <c r="G5" s="247" t="s">
        <v>155</v>
      </c>
      <c r="H5" s="263" t="s">
        <v>24</v>
      </c>
      <c r="I5" s="79"/>
      <c r="J5" s="79"/>
      <c r="K5" s="79"/>
    </row>
    <row r="6" spans="1:15" s="3" customFormat="1" ht="40" customHeight="1" x14ac:dyDescent="0.25">
      <c r="A6" s="85"/>
      <c r="B6" s="88"/>
      <c r="C6" s="286"/>
      <c r="D6" s="89"/>
      <c r="E6" s="66">
        <v>0</v>
      </c>
      <c r="F6" s="66">
        <v>0</v>
      </c>
      <c r="G6" s="67">
        <v>0</v>
      </c>
      <c r="H6" s="35">
        <f>SUM(F6:G6)</f>
        <v>0</v>
      </c>
      <c r="I6" s="79"/>
      <c r="J6" s="79"/>
      <c r="K6" s="79"/>
    </row>
    <row r="7" spans="1:15" s="3" customFormat="1" ht="40" customHeight="1" x14ac:dyDescent="0.25">
      <c r="A7" s="86"/>
      <c r="B7" s="90"/>
      <c r="C7" s="287"/>
      <c r="D7" s="91"/>
      <c r="E7" s="70">
        <v>0</v>
      </c>
      <c r="F7" s="70">
        <v>0</v>
      </c>
      <c r="G7" s="71">
        <v>0</v>
      </c>
      <c r="H7" s="35">
        <f>SUM(F7:G7)</f>
        <v>0</v>
      </c>
      <c r="I7" s="79"/>
      <c r="J7" s="79"/>
      <c r="K7" s="79"/>
    </row>
    <row r="8" spans="1:15" s="3" customFormat="1" ht="40" customHeight="1" thickBot="1" x14ac:dyDescent="0.3">
      <c r="A8" s="86"/>
      <c r="B8" s="90"/>
      <c r="C8" s="287"/>
      <c r="D8" s="91"/>
      <c r="E8" s="70">
        <v>0</v>
      </c>
      <c r="F8" s="70">
        <v>0</v>
      </c>
      <c r="G8" s="71">
        <v>0</v>
      </c>
      <c r="H8" s="35">
        <f t="shared" ref="H8:H9" si="0">SUM(F8:G8)</f>
        <v>0</v>
      </c>
      <c r="I8" s="79"/>
      <c r="J8" s="79"/>
      <c r="K8" s="79"/>
    </row>
    <row r="9" spans="1:15" s="3" customFormat="1" ht="40" customHeight="1" thickBot="1" x14ac:dyDescent="0.3">
      <c r="A9" s="86"/>
      <c r="B9" s="90"/>
      <c r="C9" s="287"/>
      <c r="D9" s="91"/>
      <c r="E9" s="70">
        <v>0</v>
      </c>
      <c r="F9" s="70">
        <v>0</v>
      </c>
      <c r="G9" s="71">
        <v>0</v>
      </c>
      <c r="H9" s="35">
        <f t="shared" si="0"/>
        <v>0</v>
      </c>
      <c r="I9" s="411" t="s">
        <v>20</v>
      </c>
      <c r="J9" s="412"/>
      <c r="K9" s="413"/>
    </row>
    <row r="10" spans="1:15" s="3" customFormat="1" ht="40" customHeight="1" thickBot="1" x14ac:dyDescent="0.3">
      <c r="A10" s="92"/>
      <c r="B10" s="93"/>
      <c r="C10" s="288"/>
      <c r="D10" s="94"/>
      <c r="E10" s="95">
        <v>0</v>
      </c>
      <c r="F10" s="70">
        <v>0</v>
      </c>
      <c r="G10" s="71">
        <v>0</v>
      </c>
      <c r="H10" s="35">
        <f>SUM(F10:G10)</f>
        <v>0</v>
      </c>
      <c r="I10" s="249" t="s">
        <v>25</v>
      </c>
      <c r="J10" s="250" t="s">
        <v>26</v>
      </c>
      <c r="K10" s="251" t="s">
        <v>27</v>
      </c>
    </row>
    <row r="11" spans="1:15" ht="32.15" customHeight="1" thickBot="1" x14ac:dyDescent="0.3">
      <c r="A11" s="173"/>
      <c r="B11" s="174"/>
      <c r="C11" s="174"/>
      <c r="D11" s="174"/>
      <c r="E11" s="285" t="s">
        <v>231</v>
      </c>
      <c r="F11" s="58">
        <f>SUM(F6:F10)</f>
        <v>0</v>
      </c>
      <c r="G11" s="37">
        <f>SUM(G6:G10)</f>
        <v>0</v>
      </c>
      <c r="H11" s="37">
        <f>SUM(H6:H10)</f>
        <v>0</v>
      </c>
      <c r="I11" s="236">
        <f>SUMIF(D6:D10,I10,F6:F10)</f>
        <v>0</v>
      </c>
      <c r="J11" s="237">
        <f>SUMIF(D6:D10,J10,F6:F10)</f>
        <v>0</v>
      </c>
      <c r="K11" s="238">
        <f>SUMIF(D6:D10,K10,F6:F10)</f>
        <v>0</v>
      </c>
    </row>
    <row r="12" spans="1:15" ht="12.75" customHeight="1" x14ac:dyDescent="0.3">
      <c r="A12" s="55"/>
      <c r="B12" s="55"/>
      <c r="C12" s="55"/>
      <c r="D12" s="55"/>
      <c r="E12" s="55"/>
      <c r="F12" s="55"/>
      <c r="G12" s="55"/>
      <c r="H12" s="61"/>
      <c r="I12" s="61"/>
      <c r="J12" s="61"/>
      <c r="K12" s="61"/>
    </row>
    <row r="13" spans="1:15" ht="12.75" customHeight="1" x14ac:dyDescent="0.4">
      <c r="A13" s="60"/>
      <c r="B13" s="60"/>
      <c r="C13" s="60"/>
      <c r="D13" s="60"/>
      <c r="E13" s="61"/>
      <c r="F13" s="19"/>
      <c r="G13" s="19"/>
      <c r="H13" s="61"/>
      <c r="I13" s="61"/>
      <c r="J13" s="61"/>
      <c r="K13" s="61"/>
    </row>
    <row r="14" spans="1:15" ht="12.75" customHeight="1" x14ac:dyDescent="0.4">
      <c r="A14" s="60"/>
      <c r="B14" s="60"/>
      <c r="C14" s="60"/>
      <c r="D14" s="60"/>
      <c r="E14" s="61"/>
      <c r="F14" s="19"/>
      <c r="G14" s="19"/>
      <c r="H14" s="61"/>
      <c r="I14" s="61"/>
      <c r="J14" s="61"/>
      <c r="K14" s="61"/>
    </row>
    <row r="15" spans="1:15" s="3" customFormat="1" ht="32.15" customHeight="1" thickBot="1" x14ac:dyDescent="0.45">
      <c r="A15" s="57"/>
      <c r="B15" s="57"/>
      <c r="C15" s="57"/>
      <c r="D15" s="369" t="s">
        <v>232</v>
      </c>
      <c r="E15" s="79"/>
      <c r="F15" s="57"/>
      <c r="G15" s="57"/>
      <c r="H15" s="57"/>
      <c r="I15" s="142"/>
      <c r="J15"/>
      <c r="K15"/>
    </row>
    <row r="16" spans="1:15" s="3" customFormat="1" ht="50.15" customHeight="1" thickBot="1" x14ac:dyDescent="0.3">
      <c r="A16" s="79"/>
      <c r="B16" s="245" t="s">
        <v>227</v>
      </c>
      <c r="C16" s="246" t="s">
        <v>233</v>
      </c>
      <c r="D16" s="246" t="s">
        <v>229</v>
      </c>
      <c r="E16" s="246" t="s">
        <v>234</v>
      </c>
      <c r="F16" s="246" t="s">
        <v>89</v>
      </c>
      <c r="G16" s="247" t="s">
        <v>155</v>
      </c>
      <c r="H16" s="263" t="s">
        <v>24</v>
      </c>
      <c r="I16"/>
      <c r="J16"/>
      <c r="K16"/>
      <c r="L16" s="79"/>
      <c r="M16" s="79"/>
      <c r="N16" s="79"/>
      <c r="O16" s="79"/>
    </row>
    <row r="17" spans="1:15" ht="40" customHeight="1" x14ac:dyDescent="0.25">
      <c r="A17"/>
      <c r="B17" s="280"/>
      <c r="C17" s="289"/>
      <c r="D17" s="272"/>
      <c r="E17" s="125">
        <v>0</v>
      </c>
      <c r="F17" s="125">
        <v>0</v>
      </c>
      <c r="G17" s="273">
        <v>0</v>
      </c>
      <c r="H17" s="274">
        <f>SUM(F17:G17)</f>
        <v>0</v>
      </c>
      <c r="I17" s="231"/>
      <c r="J17" s="231"/>
      <c r="K17" s="231"/>
      <c r="L17" s="61"/>
      <c r="M17" s="61"/>
      <c r="N17" s="61"/>
      <c r="O17" s="61"/>
    </row>
    <row r="18" spans="1:15" s="3" customFormat="1" ht="40" customHeight="1" x14ac:dyDescent="0.25">
      <c r="A18"/>
      <c r="B18" s="281"/>
      <c r="C18" s="290"/>
      <c r="D18" s="275"/>
      <c r="E18" s="239">
        <v>0</v>
      </c>
      <c r="F18" s="239">
        <v>0</v>
      </c>
      <c r="G18" s="276">
        <v>0</v>
      </c>
      <c r="H18" s="274">
        <f>SUM(F18:G18)</f>
        <v>0</v>
      </c>
      <c r="I18" s="79"/>
      <c r="J18" s="231"/>
      <c r="K18" s="231"/>
      <c r="L18" s="79"/>
      <c r="M18" s="79"/>
      <c r="N18" s="79"/>
      <c r="O18" s="79"/>
    </row>
    <row r="19" spans="1:15" s="3" customFormat="1" ht="40" customHeight="1" thickBot="1" x14ac:dyDescent="0.3">
      <c r="A19"/>
      <c r="B19" s="281"/>
      <c r="C19" s="290"/>
      <c r="D19" s="275"/>
      <c r="E19" s="239">
        <v>0</v>
      </c>
      <c r="F19" s="239">
        <v>0</v>
      </c>
      <c r="G19" s="276">
        <v>0</v>
      </c>
      <c r="H19" s="274">
        <f>SUM(F19:G19)</f>
        <v>0</v>
      </c>
      <c r="I19" s="79"/>
      <c r="J19" s="231"/>
      <c r="K19" s="231"/>
      <c r="L19" s="79"/>
      <c r="M19" s="79"/>
      <c r="N19" s="79"/>
      <c r="O19" s="79"/>
    </row>
    <row r="20" spans="1:15" ht="40" customHeight="1" thickBot="1" x14ac:dyDescent="0.3">
      <c r="A20"/>
      <c r="B20" s="281"/>
      <c r="C20" s="290"/>
      <c r="D20" s="275"/>
      <c r="E20" s="239">
        <v>0</v>
      </c>
      <c r="F20" s="239">
        <v>0</v>
      </c>
      <c r="G20" s="276">
        <v>0</v>
      </c>
      <c r="H20" s="283">
        <f>SUM(F20:G20)</f>
        <v>0</v>
      </c>
      <c r="I20" s="411" t="s">
        <v>20</v>
      </c>
      <c r="J20" s="412"/>
      <c r="K20" s="413"/>
      <c r="L20" s="61"/>
      <c r="M20" s="61"/>
      <c r="N20" s="61"/>
      <c r="O20" s="61"/>
    </row>
    <row r="21" spans="1:15" ht="40" customHeight="1" thickBot="1" x14ac:dyDescent="0.3">
      <c r="A21"/>
      <c r="B21" s="282"/>
      <c r="C21" s="291"/>
      <c r="D21" s="277"/>
      <c r="E21" s="278">
        <v>0</v>
      </c>
      <c r="F21" s="239">
        <v>0</v>
      </c>
      <c r="G21" s="276">
        <v>0</v>
      </c>
      <c r="H21" s="283">
        <f>SUM(F21:G21)</f>
        <v>0</v>
      </c>
      <c r="I21" s="249" t="s">
        <v>25</v>
      </c>
      <c r="J21" s="250" t="s">
        <v>26</v>
      </c>
      <c r="K21" s="251" t="s">
        <v>27</v>
      </c>
      <c r="L21" s="61"/>
      <c r="M21" s="61"/>
      <c r="N21" s="61"/>
      <c r="O21" s="61"/>
    </row>
    <row r="22" spans="1:15" ht="32.15" customHeight="1" thickBot="1" x14ac:dyDescent="0.3">
      <c r="A22"/>
      <c r="B22" s="173"/>
      <c r="C22" s="174"/>
      <c r="D22" s="174"/>
      <c r="E22" s="285" t="s">
        <v>235</v>
      </c>
      <c r="F22" s="279">
        <f>SUM(F17:F21)</f>
        <v>0</v>
      </c>
      <c r="G22" s="237">
        <f>SUM(G17:G21)</f>
        <v>0</v>
      </c>
      <c r="H22" s="284">
        <f>SUM(H17:H21)</f>
        <v>0</v>
      </c>
      <c r="I22" s="236">
        <f>SUMIF(D17:D21,I21,F17:F21)</f>
        <v>0</v>
      </c>
      <c r="J22" s="237">
        <f>SUMIF(D17:D21,J21,F17:F21)</f>
        <v>0</v>
      </c>
      <c r="K22" s="238">
        <f>SUMIF(D17:D21,K21,F17:F21)</f>
        <v>0</v>
      </c>
      <c r="L22" s="61"/>
      <c r="M22" s="61"/>
      <c r="N22" s="61"/>
      <c r="O22" s="61"/>
    </row>
    <row r="23" spans="1:15" ht="13" x14ac:dyDescent="0.3">
      <c r="A23" s="55"/>
      <c r="B23" s="55"/>
      <c r="C23" s="55"/>
      <c r="D23" s="55"/>
      <c r="E23" s="55"/>
      <c r="F23" s="55"/>
      <c r="G23" s="55"/>
      <c r="H23" s="18"/>
      <c r="I23" s="61"/>
      <c r="J23" s="61"/>
      <c r="K23" s="61"/>
      <c r="L23" s="61"/>
      <c r="M23" s="61"/>
      <c r="N23" s="61"/>
      <c r="O23" s="61"/>
    </row>
    <row r="24" spans="1:15" ht="13" x14ac:dyDescent="0.3">
      <c r="A24" s="24"/>
      <c r="B24" s="24"/>
      <c r="C24" s="24"/>
      <c r="D24" s="24"/>
      <c r="E24" s="24"/>
      <c r="F24" s="24"/>
      <c r="G24" s="24"/>
      <c r="H24" s="18"/>
      <c r="I24" s="61"/>
      <c r="J24" s="61"/>
      <c r="K24" s="61"/>
      <c r="L24" s="61"/>
      <c r="M24" s="61"/>
      <c r="N24" s="61"/>
      <c r="O24" s="61"/>
    </row>
    <row r="25" spans="1:15" s="4" customFormat="1" ht="21.75" customHeight="1" x14ac:dyDescent="0.25">
      <c r="A25" s="45"/>
      <c r="B25" s="45"/>
      <c r="C25" s="353" t="s">
        <v>236</v>
      </c>
      <c r="D25" s="45"/>
      <c r="E25" s="52"/>
      <c r="F25" s="45"/>
      <c r="G25" s="45"/>
      <c r="H25" s="45"/>
      <c r="I25" s="60"/>
      <c r="J25" s="60"/>
      <c r="K25" s="60"/>
      <c r="L25" s="60"/>
      <c r="M25" s="60"/>
      <c r="N25" s="60"/>
      <c r="O25" s="60"/>
    </row>
    <row r="26" spans="1:15" s="4" customFormat="1" ht="18" customHeight="1" x14ac:dyDescent="0.25">
      <c r="A26" s="73" t="s">
        <v>237</v>
      </c>
      <c r="B26" s="74"/>
      <c r="C26" s="74"/>
      <c r="D26" s="74"/>
      <c r="E26" s="74"/>
      <c r="F26" s="74"/>
      <c r="G26" s="75"/>
      <c r="H26" s="79"/>
      <c r="I26" s="60"/>
      <c r="J26" s="60"/>
      <c r="K26" s="60"/>
      <c r="L26" s="60"/>
      <c r="M26" s="60"/>
      <c r="N26" s="60"/>
      <c r="O26" s="60"/>
    </row>
    <row r="27" spans="1:15" s="4" customFormat="1" ht="18" customHeight="1" x14ac:dyDescent="0.25">
      <c r="A27" s="63" t="s">
        <v>238</v>
      </c>
      <c r="B27" s="123"/>
      <c r="C27" s="123"/>
      <c r="D27" s="123"/>
      <c r="E27" s="123"/>
      <c r="F27" s="123"/>
      <c r="G27" s="84"/>
      <c r="H27" s="123"/>
      <c r="I27" s="60"/>
      <c r="J27" s="60"/>
      <c r="K27" s="60"/>
      <c r="L27" s="60"/>
      <c r="M27" s="60"/>
      <c r="N27" s="60"/>
      <c r="O27" s="60"/>
    </row>
    <row r="28" spans="1:15" s="4" customFormat="1" ht="18" customHeight="1" x14ac:dyDescent="0.25">
      <c r="A28" s="73" t="s">
        <v>239</v>
      </c>
      <c r="B28" s="74"/>
      <c r="C28" s="74"/>
      <c r="D28" s="74"/>
      <c r="E28" s="74"/>
      <c r="F28" s="74"/>
      <c r="G28" s="75"/>
      <c r="H28" s="79"/>
      <c r="I28" s="60"/>
      <c r="J28" s="60"/>
      <c r="K28" s="60"/>
      <c r="L28" s="60"/>
      <c r="M28" s="60"/>
      <c r="N28" s="60"/>
      <c r="O28" s="60"/>
    </row>
    <row r="29" spans="1:15" s="4" customFormat="1" ht="18" customHeight="1" x14ac:dyDescent="0.25">
      <c r="A29" s="191" t="s">
        <v>240</v>
      </c>
      <c r="B29" s="192"/>
      <c r="C29" s="192"/>
      <c r="D29" s="192"/>
      <c r="E29" s="192"/>
      <c r="F29" s="192"/>
      <c r="G29" s="193"/>
      <c r="H29" s="123"/>
      <c r="I29" s="60"/>
      <c r="J29" s="60"/>
      <c r="K29" s="60"/>
      <c r="L29" s="60"/>
      <c r="M29" s="60"/>
      <c r="N29" s="60"/>
      <c r="O29" s="60"/>
    </row>
    <row r="30" spans="1:15" s="4" customFormat="1" ht="18" customHeight="1" x14ac:dyDescent="0.25">
      <c r="A30" s="80" t="s">
        <v>241</v>
      </c>
      <c r="B30" s="79"/>
      <c r="C30" s="79"/>
      <c r="D30" s="79"/>
      <c r="E30" s="79"/>
      <c r="F30" s="79"/>
      <c r="G30" s="83"/>
      <c r="H30" s="79"/>
      <c r="I30" s="60"/>
      <c r="J30" s="60"/>
      <c r="K30" s="60"/>
      <c r="L30" s="60"/>
      <c r="M30" s="60"/>
      <c r="N30" s="60"/>
      <c r="O30" s="60"/>
    </row>
    <row r="31" spans="1:15" s="4" customFormat="1" ht="18" customHeight="1" x14ac:dyDescent="0.25">
      <c r="A31" s="73" t="s">
        <v>242</v>
      </c>
      <c r="B31" s="74"/>
      <c r="C31" s="74"/>
      <c r="D31" s="74"/>
      <c r="E31" s="74"/>
      <c r="F31" s="74"/>
      <c r="G31" s="75"/>
      <c r="H31" s="79"/>
      <c r="I31" s="60"/>
      <c r="J31" s="60"/>
      <c r="K31" s="60"/>
      <c r="L31" s="60"/>
      <c r="M31" s="60"/>
      <c r="N31" s="60"/>
      <c r="O31" s="60"/>
    </row>
    <row r="32" spans="1:15" s="4" customFormat="1" ht="18" customHeight="1" x14ac:dyDescent="0.25">
      <c r="A32" s="73" t="s">
        <v>243</v>
      </c>
      <c r="B32" s="74"/>
      <c r="C32" s="74"/>
      <c r="D32" s="74"/>
      <c r="E32" s="74"/>
      <c r="F32" s="74"/>
      <c r="G32" s="75"/>
      <c r="H32" s="79"/>
      <c r="I32"/>
      <c r="J32"/>
      <c r="K32"/>
      <c r="L32"/>
      <c r="M32"/>
      <c r="N32"/>
      <c r="O32"/>
    </row>
    <row r="33" spans="1:15" s="4" customFormat="1" ht="18" customHeight="1" x14ac:dyDescent="0.25">
      <c r="A33" s="80" t="s">
        <v>244</v>
      </c>
      <c r="B33" s="79"/>
      <c r="C33" s="79"/>
      <c r="D33" s="79"/>
      <c r="E33" s="79"/>
      <c r="F33" s="79"/>
      <c r="G33" s="83"/>
      <c r="H33" s="79"/>
      <c r="I33" s="60"/>
      <c r="J33" s="60"/>
      <c r="K33" s="60"/>
      <c r="L33" s="60"/>
      <c r="M33" s="60"/>
      <c r="N33" s="60"/>
      <c r="O33" s="60"/>
    </row>
    <row r="34" spans="1:15" s="4" customFormat="1" ht="18" customHeight="1" x14ac:dyDescent="0.25">
      <c r="A34" s="362" t="s">
        <v>245</v>
      </c>
      <c r="B34" s="363"/>
      <c r="C34" s="363"/>
      <c r="D34" s="363"/>
      <c r="E34" s="363"/>
      <c r="F34" s="363"/>
      <c r="G34" s="364"/>
      <c r="H34" s="79"/>
      <c r="I34" s="60"/>
      <c r="J34" s="60"/>
      <c r="K34" s="60"/>
      <c r="L34" s="60"/>
      <c r="M34" s="60"/>
      <c r="N34" s="60"/>
      <c r="O34" s="60"/>
    </row>
    <row r="35" spans="1:15" s="4" customFormat="1" ht="18" customHeight="1" x14ac:dyDescent="0.25">
      <c r="A35" s="80" t="s">
        <v>246</v>
      </c>
      <c r="B35" s="79"/>
      <c r="C35" s="79"/>
      <c r="D35" s="79"/>
      <c r="E35" s="79"/>
      <c r="F35" s="79"/>
      <c r="G35" s="301"/>
      <c r="H35" s="79"/>
      <c r="I35" s="79"/>
      <c r="J35" s="60"/>
      <c r="K35" s="60"/>
      <c r="L35" s="60"/>
      <c r="M35" s="60"/>
      <c r="N35" s="60"/>
      <c r="O35" s="60"/>
    </row>
    <row r="36" spans="1:15" s="4" customFormat="1" ht="18" customHeight="1" x14ac:dyDescent="0.25">
      <c r="A36" s="80" t="s">
        <v>247</v>
      </c>
      <c r="B36" s="79"/>
      <c r="C36" s="79"/>
      <c r="D36" s="79"/>
      <c r="E36" s="79"/>
      <c r="F36" s="79"/>
      <c r="G36" s="301"/>
      <c r="H36" s="79"/>
      <c r="I36" s="79"/>
      <c r="J36" s="60"/>
      <c r="K36" s="60"/>
      <c r="L36" s="60"/>
      <c r="M36" s="60"/>
      <c r="N36" s="60"/>
      <c r="O36" s="60"/>
    </row>
    <row r="37" spans="1:15" s="2" customFormat="1" ht="18" customHeight="1" x14ac:dyDescent="0.25">
      <c r="A37" s="73" t="s">
        <v>248</v>
      </c>
      <c r="B37" s="74"/>
      <c r="C37" s="74"/>
      <c r="D37" s="74"/>
      <c r="E37" s="74"/>
      <c r="F37" s="74"/>
      <c r="G37" s="75"/>
      <c r="H37" s="79"/>
      <c r="I37" s="61"/>
      <c r="J37" s="61"/>
      <c r="K37" s="61"/>
      <c r="L37" s="61"/>
      <c r="M37" s="61"/>
      <c r="N37" s="61"/>
      <c r="O37" s="61"/>
    </row>
    <row r="38" spans="1:15" s="4" customFormat="1" ht="18" customHeight="1" x14ac:dyDescent="0.25">
      <c r="A38" s="180" t="s">
        <v>249</v>
      </c>
      <c r="B38" s="186"/>
      <c r="C38" s="186"/>
      <c r="D38" s="186"/>
      <c r="E38" s="186"/>
      <c r="F38" s="186"/>
      <c r="G38" s="190"/>
      <c r="H38" s="79"/>
      <c r="I38" s="60"/>
      <c r="J38" s="60"/>
      <c r="K38" s="60"/>
      <c r="L38" s="60"/>
      <c r="M38" s="60"/>
      <c r="N38" s="60"/>
      <c r="O38" s="60"/>
    </row>
    <row r="39" spans="1:15" s="4" customFormat="1" ht="18" customHeight="1" x14ac:dyDescent="0.25">
      <c r="A39" s="372" t="s">
        <v>250</v>
      </c>
      <c r="B39" s="186"/>
      <c r="C39" s="186"/>
      <c r="D39" s="186"/>
      <c r="E39" s="186"/>
      <c r="F39" s="186"/>
      <c r="G39" s="190"/>
      <c r="H39" s="79"/>
      <c r="I39" s="60"/>
      <c r="J39" s="60"/>
      <c r="K39" s="60"/>
      <c r="L39" s="60"/>
      <c r="M39" s="60"/>
      <c r="N39" s="60"/>
      <c r="O39" s="60"/>
    </row>
    <row r="40" spans="1:15" s="4" customFormat="1" ht="18" customHeight="1" x14ac:dyDescent="0.25">
      <c r="A40" s="378" t="s">
        <v>251</v>
      </c>
      <c r="B40" s="74"/>
      <c r="C40" s="74"/>
      <c r="D40" s="74"/>
      <c r="E40" s="74"/>
      <c r="F40" s="74"/>
      <c r="G40" s="75"/>
      <c r="H40" s="79"/>
      <c r="I40" s="60"/>
      <c r="J40" s="60"/>
      <c r="K40" s="60"/>
      <c r="L40" s="60"/>
      <c r="M40" s="60"/>
      <c r="N40" s="60"/>
      <c r="O40" s="60"/>
    </row>
    <row r="41" spans="1:15" s="4" customFormat="1" ht="18" customHeight="1" x14ac:dyDescent="0.25">
      <c r="A41" s="73" t="s">
        <v>302</v>
      </c>
      <c r="B41" s="74"/>
      <c r="C41" s="74"/>
      <c r="D41" s="74"/>
      <c r="E41" s="74"/>
      <c r="F41" s="74"/>
      <c r="G41" s="75"/>
      <c r="H41" s="79"/>
      <c r="I41" s="60"/>
      <c r="J41" s="60"/>
      <c r="K41" s="60"/>
      <c r="L41" s="60"/>
      <c r="M41" s="60"/>
      <c r="N41" s="60"/>
      <c r="O41" s="60"/>
    </row>
    <row r="42" spans="1:15" s="4" customFormat="1" ht="18" customHeight="1" x14ac:dyDescent="0.25">
      <c r="A42" s="63" t="s">
        <v>303</v>
      </c>
      <c r="B42" s="123"/>
      <c r="C42" s="123"/>
      <c r="D42" s="123"/>
      <c r="E42" s="123"/>
      <c r="F42" s="123"/>
      <c r="G42" s="84"/>
      <c r="H42" s="391"/>
      <c r="I42" s="60"/>
      <c r="J42" s="60"/>
      <c r="K42" s="60"/>
      <c r="L42" s="60"/>
      <c r="M42" s="60"/>
      <c r="N42" s="60"/>
      <c r="O42" s="60"/>
    </row>
    <row r="43" spans="1:15" s="4" customFormat="1" ht="18" customHeight="1" x14ac:dyDescent="0.25">
      <c r="A43" s="63" t="s">
        <v>252</v>
      </c>
      <c r="B43" s="123"/>
      <c r="C43" s="123"/>
      <c r="D43" s="123"/>
      <c r="E43" s="123"/>
      <c r="F43" s="123"/>
      <c r="G43" s="84"/>
      <c r="H43" s="123"/>
      <c r="I43" s="60"/>
      <c r="J43" s="60"/>
      <c r="K43" s="60"/>
      <c r="L43" s="60"/>
      <c r="M43" s="60"/>
      <c r="N43" s="60"/>
      <c r="O43" s="60"/>
    </row>
    <row r="44" spans="1:15" s="4" customFormat="1" ht="18" customHeight="1" x14ac:dyDescent="0.25">
      <c r="A44" s="183" t="s">
        <v>253</v>
      </c>
      <c r="B44" s="183"/>
      <c r="C44" s="183"/>
      <c r="D44" s="183"/>
      <c r="E44" s="72"/>
      <c r="F44" s="76"/>
      <c r="G44" s="77"/>
      <c r="H44" s="79"/>
      <c r="I44" s="60"/>
      <c r="J44" s="60"/>
      <c r="K44" s="60"/>
      <c r="L44" s="60"/>
      <c r="M44" s="60"/>
      <c r="N44" s="60"/>
      <c r="O44" s="60"/>
    </row>
    <row r="45" spans="1:15" s="4" customFormat="1" ht="18" customHeight="1" x14ac:dyDescent="0.25">
      <c r="A45" s="80" t="s">
        <v>113</v>
      </c>
      <c r="B45" s="79"/>
      <c r="C45" s="79"/>
      <c r="D45" s="79"/>
      <c r="E45" s="79"/>
      <c r="F45" s="79"/>
      <c r="G45" s="83"/>
      <c r="H45" s="79"/>
      <c r="I45" s="60"/>
      <c r="J45" s="60"/>
      <c r="K45" s="60"/>
      <c r="L45" s="60"/>
      <c r="M45" s="60"/>
      <c r="N45" s="60"/>
      <c r="O45" s="60"/>
    </row>
    <row r="46" spans="1:15" s="4" customFormat="1" ht="18" customHeight="1" x14ac:dyDescent="0.25">
      <c r="A46" s="73" t="s">
        <v>254</v>
      </c>
      <c r="B46" s="74"/>
      <c r="C46" s="74"/>
      <c r="D46" s="74"/>
      <c r="E46" s="74"/>
      <c r="F46" s="74"/>
      <c r="G46" s="75"/>
      <c r="H46" s="79"/>
      <c r="I46" s="60"/>
      <c r="J46" s="60"/>
      <c r="K46" s="60"/>
      <c r="L46" s="60"/>
      <c r="M46" s="60"/>
      <c r="N46" s="60"/>
      <c r="O46" s="60"/>
    </row>
    <row r="47" spans="1:15" s="4" customFormat="1" ht="18" customHeight="1" x14ac:dyDescent="0.25">
      <c r="A47" s="80" t="s">
        <v>255</v>
      </c>
      <c r="B47" s="79"/>
      <c r="C47" s="79"/>
      <c r="D47" s="79"/>
      <c r="E47" s="79"/>
      <c r="F47" s="79"/>
      <c r="G47" s="83"/>
      <c r="H47" s="79"/>
      <c r="I47" s="60"/>
      <c r="J47" s="60"/>
      <c r="K47" s="60"/>
      <c r="L47" s="60"/>
      <c r="M47" s="60"/>
      <c r="N47" s="60"/>
      <c r="O47" s="60"/>
    </row>
    <row r="48" spans="1:15" s="4" customFormat="1" ht="18" customHeight="1" x14ac:dyDescent="0.25">
      <c r="A48" s="80" t="s">
        <v>256</v>
      </c>
      <c r="B48" s="79"/>
      <c r="C48" s="79"/>
      <c r="D48" s="79"/>
      <c r="E48" s="79"/>
      <c r="F48" s="79"/>
      <c r="G48" s="83"/>
      <c r="H48" s="79"/>
      <c r="I48" s="60"/>
      <c r="J48" s="60"/>
      <c r="K48" s="60"/>
      <c r="L48" s="60"/>
      <c r="M48" s="60"/>
      <c r="N48" s="60"/>
      <c r="O48" s="60"/>
    </row>
    <row r="49" spans="1:15" s="4" customFormat="1" ht="18" customHeight="1" x14ac:dyDescent="0.25">
      <c r="A49" s="80" t="s">
        <v>257</v>
      </c>
      <c r="B49" s="79"/>
      <c r="C49" s="79"/>
      <c r="D49" s="79"/>
      <c r="E49" s="79"/>
      <c r="F49" s="79"/>
      <c r="G49" s="83"/>
      <c r="H49" s="79"/>
      <c r="I49" s="60"/>
      <c r="J49" s="60"/>
      <c r="K49" s="60"/>
      <c r="L49" s="60"/>
      <c r="M49" s="60"/>
      <c r="N49" s="60"/>
      <c r="O49" s="60"/>
    </row>
    <row r="50" spans="1:15" s="4" customFormat="1" x14ac:dyDescent="0.25">
      <c r="A50" s="189" t="s">
        <v>258</v>
      </c>
      <c r="B50" s="78"/>
      <c r="C50" s="78"/>
      <c r="D50" s="78"/>
      <c r="E50" s="78"/>
      <c r="F50" s="78"/>
      <c r="G50" s="197"/>
      <c r="H50" s="60"/>
      <c r="I50" s="60"/>
      <c r="J50" s="60"/>
      <c r="K50" s="60"/>
      <c r="L50" s="60"/>
      <c r="M50" s="60"/>
      <c r="N50" s="60"/>
      <c r="O50" s="60"/>
    </row>
    <row r="51" spans="1:15" s="4" customFormat="1" x14ac:dyDescent="0.25">
      <c r="A51" s="61"/>
      <c r="B51" s="60"/>
      <c r="C51" s="60"/>
      <c r="D51" s="60"/>
      <c r="E51" s="60"/>
      <c r="F51" s="60"/>
      <c r="G51" s="60"/>
      <c r="H51" s="60"/>
      <c r="I51" s="60"/>
      <c r="J51" s="60"/>
      <c r="K51" s="60"/>
      <c r="L51" s="60"/>
      <c r="M51" s="60"/>
      <c r="N51" s="60"/>
      <c r="O51" s="60"/>
    </row>
    <row r="52" spans="1:15" s="4" customFormat="1" ht="18" x14ac:dyDescent="0.25">
      <c r="A52" s="45"/>
      <c r="B52" s="45"/>
      <c r="C52" s="52" t="s">
        <v>259</v>
      </c>
      <c r="D52" s="60"/>
      <c r="E52" s="56"/>
      <c r="F52" s="45"/>
      <c r="G52" s="45"/>
      <c r="H52" s="45"/>
      <c r="I52" s="60"/>
      <c r="J52" s="60"/>
      <c r="K52" s="60"/>
      <c r="L52" s="60"/>
      <c r="M52" s="60"/>
      <c r="N52" s="60"/>
      <c r="O52" s="60"/>
    </row>
    <row r="53" spans="1:15" s="4" customFormat="1" ht="18" customHeight="1" x14ac:dyDescent="0.25">
      <c r="A53" s="73" t="s">
        <v>260</v>
      </c>
      <c r="B53" s="74"/>
      <c r="C53" s="74"/>
      <c r="D53" s="74"/>
      <c r="E53" s="74"/>
      <c r="F53" s="74"/>
      <c r="G53" s="75"/>
      <c r="H53" s="79"/>
      <c r="I53" s="60"/>
      <c r="J53" s="60"/>
      <c r="K53" s="60"/>
      <c r="L53" s="60"/>
      <c r="M53" s="60"/>
      <c r="N53" s="60"/>
      <c r="O53" s="60"/>
    </row>
    <row r="54" spans="1:15" s="2" customFormat="1" ht="18" customHeight="1" x14ac:dyDescent="0.25">
      <c r="A54" s="80" t="s">
        <v>261</v>
      </c>
      <c r="B54" s="79"/>
      <c r="C54" s="79"/>
      <c r="D54" s="79"/>
      <c r="E54" s="79"/>
      <c r="F54" s="79"/>
      <c r="G54" s="83"/>
      <c r="H54" s="79"/>
      <c r="I54" s="61"/>
      <c r="J54" s="61"/>
      <c r="K54" s="61"/>
      <c r="L54" s="61"/>
      <c r="M54" s="61"/>
      <c r="N54" s="61"/>
      <c r="O54" s="61"/>
    </row>
    <row r="55" spans="1:15" s="4" customFormat="1" ht="18" customHeight="1" x14ac:dyDescent="0.25">
      <c r="A55" s="63" t="s">
        <v>262</v>
      </c>
      <c r="B55" s="122"/>
      <c r="C55" s="122"/>
      <c r="D55" s="122"/>
      <c r="E55" s="122"/>
      <c r="F55" s="122"/>
      <c r="G55" s="198"/>
      <c r="H55" s="391"/>
      <c r="I55" s="60"/>
      <c r="J55" s="60"/>
      <c r="K55" s="60"/>
      <c r="L55" s="60"/>
      <c r="M55" s="60"/>
      <c r="N55" s="60"/>
      <c r="O55" s="60"/>
    </row>
    <row r="56" spans="1:15" s="4" customFormat="1" ht="18" customHeight="1" x14ac:dyDescent="0.25">
      <c r="A56" s="63" t="s">
        <v>263</v>
      </c>
      <c r="B56" s="122"/>
      <c r="C56" s="122"/>
      <c r="D56" s="122"/>
      <c r="E56" s="122"/>
      <c r="F56" s="122"/>
      <c r="G56" s="198"/>
      <c r="H56" s="122"/>
      <c r="I56" s="60"/>
      <c r="J56" s="60"/>
      <c r="K56" s="60"/>
      <c r="L56" s="60"/>
      <c r="M56" s="60"/>
      <c r="N56" s="60"/>
      <c r="O56" s="60"/>
    </row>
    <row r="57" spans="1:15" ht="18" customHeight="1" x14ac:dyDescent="0.25">
      <c r="A57" s="63" t="s">
        <v>264</v>
      </c>
      <c r="B57" s="122"/>
      <c r="C57" s="122"/>
      <c r="D57" s="122"/>
      <c r="E57" s="122"/>
      <c r="F57" s="122"/>
      <c r="G57" s="198"/>
      <c r="H57" s="122"/>
      <c r="I57" s="61"/>
      <c r="J57" s="61"/>
      <c r="K57" s="61"/>
      <c r="L57" s="61"/>
      <c r="M57" s="61"/>
      <c r="N57" s="61"/>
      <c r="O57" s="61"/>
    </row>
    <row r="58" spans="1:15" ht="18" customHeight="1" x14ac:dyDescent="0.25">
      <c r="A58" s="63" t="s">
        <v>265</v>
      </c>
      <c r="B58" s="122"/>
      <c r="C58" s="122"/>
      <c r="D58" s="122"/>
      <c r="E58" s="122"/>
      <c r="F58" s="122"/>
      <c r="G58" s="198"/>
      <c r="H58" s="122"/>
      <c r="I58" s="61"/>
      <c r="J58" s="61"/>
      <c r="K58" s="61"/>
      <c r="L58" s="61"/>
      <c r="M58" s="61"/>
      <c r="N58" s="61"/>
      <c r="O58" s="61"/>
    </row>
    <row r="59" spans="1:15" ht="18" customHeight="1" x14ac:dyDescent="0.25">
      <c r="A59" s="73" t="s">
        <v>266</v>
      </c>
      <c r="B59" s="74"/>
      <c r="C59" s="74"/>
      <c r="D59" s="74"/>
      <c r="E59" s="74"/>
      <c r="F59" s="74"/>
      <c r="G59" s="75"/>
      <c r="H59" s="79"/>
      <c r="I59" s="61"/>
      <c r="J59" s="61"/>
      <c r="K59" s="61"/>
      <c r="L59" s="61"/>
      <c r="M59" s="61"/>
      <c r="N59" s="61"/>
      <c r="O59" s="61"/>
    </row>
    <row r="60" spans="1:15" ht="18" customHeight="1" x14ac:dyDescent="0.25">
      <c r="A60" s="80" t="s">
        <v>267</v>
      </c>
      <c r="B60" s="79"/>
      <c r="C60" s="79"/>
      <c r="D60" s="79"/>
      <c r="E60" s="79"/>
      <c r="F60" s="79"/>
      <c r="G60" s="83"/>
      <c r="H60" s="79"/>
      <c r="I60" s="61"/>
      <c r="J60" s="61"/>
      <c r="K60" s="61"/>
      <c r="L60" s="61"/>
      <c r="M60" s="61"/>
      <c r="N60" s="61"/>
      <c r="O60" s="61"/>
    </row>
    <row r="61" spans="1:15" ht="18" customHeight="1" x14ac:dyDescent="0.25">
      <c r="A61" s="80" t="s">
        <v>268</v>
      </c>
      <c r="B61" s="79"/>
      <c r="C61" s="79"/>
      <c r="D61" s="79"/>
      <c r="E61" s="79"/>
      <c r="F61" s="79"/>
      <c r="G61" s="83"/>
      <c r="H61" s="79"/>
      <c r="I61" s="61"/>
      <c r="J61" s="61"/>
      <c r="K61" s="61"/>
      <c r="L61" s="61"/>
      <c r="M61" s="61"/>
      <c r="N61" s="61"/>
      <c r="O61" s="61"/>
    </row>
    <row r="62" spans="1:15" ht="18" customHeight="1" x14ac:dyDescent="0.25">
      <c r="A62" s="80" t="s">
        <v>269</v>
      </c>
      <c r="B62" s="79"/>
      <c r="C62" s="79"/>
      <c r="D62" s="79"/>
      <c r="E62" s="79"/>
      <c r="F62" s="79"/>
      <c r="G62" s="83"/>
      <c r="H62" s="79"/>
      <c r="I62" s="61"/>
      <c r="J62" s="61"/>
      <c r="K62" s="61"/>
      <c r="L62" s="61"/>
      <c r="M62" s="61"/>
      <c r="N62" s="61"/>
      <c r="O62" s="61"/>
    </row>
    <row r="63" spans="1:15" ht="18" customHeight="1" x14ac:dyDescent="0.25">
      <c r="A63" s="80" t="s">
        <v>270</v>
      </c>
      <c r="B63" s="79"/>
      <c r="C63" s="79"/>
      <c r="D63" s="79"/>
      <c r="E63" s="79"/>
      <c r="F63" s="79"/>
      <c r="G63" s="83"/>
      <c r="H63" s="79"/>
      <c r="I63" s="61"/>
      <c r="J63" s="61"/>
      <c r="K63" s="61"/>
      <c r="L63" s="61"/>
      <c r="M63" s="61"/>
      <c r="N63" s="61"/>
      <c r="O63" s="61"/>
    </row>
    <row r="64" spans="1:15" ht="18" customHeight="1" x14ac:dyDescent="0.25">
      <c r="A64" s="73" t="s">
        <v>271</v>
      </c>
      <c r="B64" s="74"/>
      <c r="C64" s="74"/>
      <c r="D64" s="74"/>
      <c r="E64" s="74"/>
      <c r="F64" s="74"/>
      <c r="G64" s="75"/>
      <c r="H64" s="79"/>
      <c r="I64" s="61"/>
      <c r="J64" s="61"/>
      <c r="K64" s="61"/>
      <c r="L64" s="61"/>
      <c r="M64" s="61"/>
      <c r="N64" s="61"/>
      <c r="O64" s="61"/>
    </row>
    <row r="65" spans="1:15" ht="18" customHeight="1" x14ac:dyDescent="0.25">
      <c r="A65" s="80" t="s">
        <v>272</v>
      </c>
      <c r="B65" s="79"/>
      <c r="C65" s="79"/>
      <c r="D65" s="79"/>
      <c r="E65" s="79"/>
      <c r="F65" s="79"/>
      <c r="G65" s="83"/>
      <c r="H65" s="79"/>
      <c r="I65" s="61"/>
      <c r="J65" s="61"/>
      <c r="K65" s="61"/>
      <c r="L65" s="61"/>
      <c r="M65" s="61"/>
      <c r="N65" s="61"/>
      <c r="O65" s="61"/>
    </row>
    <row r="66" spans="1:15" ht="18" customHeight="1" x14ac:dyDescent="0.25">
      <c r="A66" s="80" t="s">
        <v>273</v>
      </c>
      <c r="B66" s="79"/>
      <c r="C66" s="79"/>
      <c r="D66" s="79"/>
      <c r="E66" s="79"/>
      <c r="F66" s="79"/>
      <c r="G66" s="83"/>
      <c r="H66" s="79"/>
      <c r="I66" s="61"/>
      <c r="J66" s="61"/>
      <c r="K66" s="61"/>
      <c r="L66" s="61"/>
      <c r="M66" s="61"/>
      <c r="N66" s="61"/>
      <c r="O66" s="61"/>
    </row>
    <row r="67" spans="1:15" ht="18" customHeight="1" x14ac:dyDescent="0.25">
      <c r="A67" s="80" t="s">
        <v>274</v>
      </c>
      <c r="B67" s="79"/>
      <c r="C67" s="79"/>
      <c r="D67" s="79"/>
      <c r="E67" s="79"/>
      <c r="F67" s="79"/>
      <c r="G67" s="83"/>
      <c r="H67" s="79"/>
      <c r="I67" s="61"/>
      <c r="J67" s="61"/>
      <c r="K67" s="61"/>
      <c r="L67" s="61"/>
      <c r="M67" s="61"/>
      <c r="N67" s="61"/>
      <c r="O67" s="61"/>
    </row>
    <row r="68" spans="1:15" ht="18" customHeight="1" x14ac:dyDescent="0.25">
      <c r="A68" s="80" t="s">
        <v>275</v>
      </c>
      <c r="B68" s="79"/>
      <c r="C68" s="79"/>
      <c r="D68" s="79"/>
      <c r="E68" s="79"/>
      <c r="F68" s="79"/>
      <c r="G68" s="83"/>
      <c r="H68" s="79"/>
      <c r="I68" s="61"/>
      <c r="J68" s="61"/>
      <c r="K68" s="61"/>
      <c r="L68" s="61"/>
      <c r="M68" s="61"/>
      <c r="N68" s="61"/>
      <c r="O68" s="61"/>
    </row>
    <row r="69" spans="1:15" ht="18" customHeight="1" x14ac:dyDescent="0.25">
      <c r="A69" s="80" t="s">
        <v>276</v>
      </c>
      <c r="B69" s="79"/>
      <c r="C69" s="79"/>
      <c r="D69" s="79"/>
      <c r="E69" s="79"/>
      <c r="F69" s="79"/>
      <c r="G69" s="83"/>
      <c r="H69" s="79"/>
      <c r="I69" s="61"/>
      <c r="J69" s="61"/>
      <c r="K69" s="61"/>
      <c r="L69" s="61"/>
      <c r="M69" s="61"/>
      <c r="N69" s="61"/>
      <c r="O69" s="61"/>
    </row>
    <row r="70" spans="1:15" ht="18" customHeight="1" x14ac:dyDescent="0.25">
      <c r="A70" s="80" t="s">
        <v>277</v>
      </c>
      <c r="B70" s="79"/>
      <c r="C70" s="79"/>
      <c r="D70" s="79"/>
      <c r="E70" s="79"/>
      <c r="F70" s="79"/>
      <c r="G70" s="83"/>
      <c r="H70" s="79"/>
      <c r="I70" s="61"/>
      <c r="J70" s="61"/>
      <c r="K70" s="61"/>
      <c r="L70" s="61"/>
      <c r="M70" s="61"/>
      <c r="N70" s="61"/>
      <c r="O70" s="61"/>
    </row>
    <row r="71" spans="1:15" ht="18" customHeight="1" x14ac:dyDescent="0.25">
      <c r="A71" s="80" t="s">
        <v>278</v>
      </c>
      <c r="B71" s="79"/>
      <c r="C71" s="79"/>
      <c r="D71" s="79"/>
      <c r="E71" s="79"/>
      <c r="F71" s="79"/>
      <c r="G71" s="83"/>
      <c r="H71" s="79"/>
      <c r="I71" s="61"/>
      <c r="J71" s="61"/>
      <c r="K71" s="61"/>
      <c r="L71" s="61"/>
      <c r="M71" s="61"/>
      <c r="N71" s="61"/>
      <c r="O71" s="61"/>
    </row>
    <row r="72" spans="1:15" ht="18" customHeight="1" x14ac:dyDescent="0.25">
      <c r="A72" s="73" t="s">
        <v>279</v>
      </c>
      <c r="B72" s="74"/>
      <c r="C72" s="74"/>
      <c r="D72" s="74"/>
      <c r="E72" s="74"/>
      <c r="F72" s="74"/>
      <c r="G72" s="75"/>
      <c r="H72" s="79"/>
      <c r="I72" s="61"/>
      <c r="J72" s="61"/>
      <c r="K72" s="61"/>
      <c r="L72" s="61"/>
      <c r="M72" s="61"/>
      <c r="N72" s="61"/>
      <c r="O72" s="61"/>
    </row>
    <row r="73" spans="1:15" ht="18" customHeight="1" x14ac:dyDescent="0.25">
      <c r="A73" s="180" t="s">
        <v>280</v>
      </c>
      <c r="B73" s="186"/>
      <c r="C73" s="186"/>
      <c r="D73" s="186"/>
      <c r="E73" s="186"/>
      <c r="F73" s="186"/>
      <c r="G73" s="190"/>
      <c r="H73" s="79"/>
      <c r="I73" s="61"/>
      <c r="J73" s="61"/>
      <c r="K73" s="61"/>
      <c r="L73" s="61"/>
      <c r="M73" s="61"/>
      <c r="N73" s="61"/>
      <c r="O73" s="61"/>
    </row>
    <row r="74" spans="1:15" ht="18" customHeight="1" x14ac:dyDescent="0.25">
      <c r="A74" s="180" t="s">
        <v>281</v>
      </c>
      <c r="B74" s="186"/>
      <c r="C74" s="186"/>
      <c r="D74" s="186"/>
      <c r="E74" s="186"/>
      <c r="F74" s="186"/>
      <c r="G74" s="190"/>
      <c r="H74" s="79"/>
      <c r="I74" s="61"/>
      <c r="J74" s="61"/>
      <c r="K74" s="61"/>
      <c r="L74" s="61"/>
      <c r="M74" s="61"/>
      <c r="N74" s="61"/>
      <c r="O74" s="61"/>
    </row>
    <row r="75" spans="1:15" ht="18" customHeight="1" x14ac:dyDescent="0.25">
      <c r="A75" s="72" t="s">
        <v>282</v>
      </c>
      <c r="B75" s="76"/>
      <c r="C75" s="76"/>
      <c r="D75" s="76"/>
      <c r="E75" s="76"/>
      <c r="F75" s="76"/>
      <c r="G75" s="77"/>
      <c r="H75" s="79"/>
      <c r="I75" s="61"/>
      <c r="J75" s="61"/>
      <c r="K75" s="61"/>
      <c r="L75" s="61"/>
      <c r="M75" s="61"/>
      <c r="N75" s="61"/>
      <c r="O75" s="61"/>
    </row>
    <row r="76" spans="1:15" ht="18" customHeight="1" x14ac:dyDescent="0.25">
      <c r="A76" s="72" t="s">
        <v>217</v>
      </c>
      <c r="B76" s="76"/>
      <c r="C76" s="76"/>
      <c r="D76" s="76"/>
      <c r="E76" s="76"/>
      <c r="F76" s="76"/>
      <c r="G76" s="77"/>
      <c r="H76" s="79"/>
      <c r="I76" s="61"/>
      <c r="J76" s="61"/>
      <c r="K76" s="61"/>
      <c r="L76" s="61"/>
      <c r="M76" s="61"/>
      <c r="N76" s="61"/>
      <c r="O76" s="61"/>
    </row>
    <row r="77" spans="1:15" ht="18" customHeight="1" x14ac:dyDescent="0.25">
      <c r="A77" s="73" t="s">
        <v>218</v>
      </c>
      <c r="B77" s="74"/>
      <c r="C77" s="74"/>
      <c r="D77" s="74"/>
      <c r="E77" s="74"/>
      <c r="F77" s="74"/>
      <c r="G77" s="75"/>
      <c r="H77" s="79"/>
      <c r="I77" s="61"/>
      <c r="J77" s="61"/>
      <c r="K77" s="61"/>
      <c r="L77" s="61"/>
      <c r="M77" s="61"/>
      <c r="N77" s="61"/>
      <c r="O77" s="61"/>
    </row>
    <row r="78" spans="1:15" ht="18" customHeight="1" x14ac:dyDescent="0.25">
      <c r="A78" s="73" t="s">
        <v>283</v>
      </c>
      <c r="B78" s="74"/>
      <c r="C78" s="74"/>
      <c r="D78" s="74"/>
      <c r="E78" s="74"/>
      <c r="F78" s="74"/>
      <c r="G78" s="75"/>
      <c r="H78" s="79"/>
      <c r="I78" s="61"/>
      <c r="J78" s="61"/>
      <c r="K78" s="61"/>
      <c r="L78" s="61"/>
      <c r="M78" s="61"/>
      <c r="N78" s="61"/>
      <c r="O78" s="61"/>
    </row>
    <row r="79" spans="1:15" ht="18" customHeight="1" x14ac:dyDescent="0.25">
      <c r="A79" s="80" t="s">
        <v>284</v>
      </c>
      <c r="B79" s="79"/>
      <c r="C79" s="79"/>
      <c r="D79" s="79"/>
      <c r="E79" s="79"/>
      <c r="F79" s="79"/>
      <c r="G79" s="83"/>
      <c r="H79" s="79"/>
      <c r="I79" s="61"/>
      <c r="J79" s="61"/>
      <c r="K79" s="61"/>
      <c r="L79" s="61"/>
      <c r="M79" s="61"/>
      <c r="N79" s="61"/>
      <c r="O79" s="61"/>
    </row>
    <row r="80" spans="1:15" ht="18" customHeight="1" x14ac:dyDescent="0.25">
      <c r="A80" s="180" t="s">
        <v>285</v>
      </c>
      <c r="B80" s="186"/>
      <c r="C80" s="186"/>
      <c r="D80" s="186"/>
      <c r="E80" s="186"/>
      <c r="F80" s="186"/>
      <c r="G80" s="190"/>
      <c r="H80" s="79"/>
      <c r="I80" s="61"/>
      <c r="J80" s="61"/>
      <c r="K80" s="61"/>
      <c r="L80" s="61"/>
      <c r="M80" s="61"/>
      <c r="N80" s="61"/>
      <c r="O80" s="61"/>
    </row>
    <row r="81" spans="1:15" ht="18" customHeight="1" x14ac:dyDescent="0.25">
      <c r="A81" s="180" t="s">
        <v>286</v>
      </c>
      <c r="B81" s="186"/>
      <c r="C81" s="186"/>
      <c r="D81" s="186"/>
      <c r="E81" s="186"/>
      <c r="F81" s="186"/>
      <c r="G81" s="190"/>
      <c r="H81" s="79"/>
      <c r="I81" s="61"/>
      <c r="J81" s="61"/>
      <c r="K81" s="61"/>
      <c r="L81" s="61"/>
      <c r="M81" s="61"/>
      <c r="N81" s="61"/>
      <c r="O81" s="61"/>
    </row>
    <row r="82" spans="1:15" ht="18" customHeight="1" x14ac:dyDescent="0.25">
      <c r="A82" s="72" t="s">
        <v>287</v>
      </c>
      <c r="B82" s="76"/>
      <c r="C82" s="76"/>
      <c r="D82" s="76"/>
      <c r="E82" s="76"/>
      <c r="F82" s="76"/>
      <c r="G82" s="77"/>
      <c r="H82" s="79"/>
      <c r="I82" s="61"/>
      <c r="J82" s="61"/>
      <c r="K82" s="61"/>
      <c r="L82" s="61"/>
      <c r="M82" s="61"/>
      <c r="N82" s="61"/>
      <c r="O82" s="61"/>
    </row>
    <row r="83" spans="1:15" x14ac:dyDescent="0.25">
      <c r="A83" s="60"/>
      <c r="B83" s="60"/>
      <c r="C83" s="60"/>
      <c r="D83" s="60"/>
      <c r="E83" s="61"/>
      <c r="F83" s="61"/>
      <c r="G83" s="61"/>
      <c r="H83" s="61"/>
      <c r="I83" s="61"/>
      <c r="J83" s="61"/>
      <c r="K83" s="61"/>
      <c r="L83" s="61"/>
      <c r="M83" s="61"/>
      <c r="N83" s="61"/>
      <c r="O83" s="61"/>
    </row>
  </sheetData>
  <sheetProtection formatCells="0" formatColumns="0" formatRows="0" insertRows="0" deleteRows="0"/>
  <mergeCells count="4">
    <mergeCell ref="I9:K9"/>
    <mergeCell ref="I20:K20"/>
    <mergeCell ref="A1:K1"/>
    <mergeCell ref="A2:K2"/>
  </mergeCells>
  <pageMargins left="0.16" right="0.11" top="0.75" bottom="0.75" header="0.3" footer="0.3"/>
  <pageSetup scale="63" firstPageNumber="20" fitToHeight="0" orientation="landscape" r:id="rId1"/>
  <headerFooter scaleWithDoc="0">
    <oddHeader>&amp;C&amp;"Arial,Bold"&amp;12Attachment 5
Budget Forms</oddHeader>
    <oddFooter>&amp;LBudget Forms
September 2026&amp;CPage &amp;P of &amp;N
&amp;A&amp;RGFO-26-401
  EBD Tribal Direct Install Program</oddFooter>
  </headerFooter>
  <rowBreaks count="2" manualBreakCount="2">
    <brk id="24" max="16383" man="1"/>
    <brk id="50" max="16383"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3C212453-0E69-4F8D-BD17-676996113396}">
          <x14:formula1>
            <xm:f>'Data Validation'!$D$2:$D$4</xm:f>
          </x14:formula1>
          <xm:sqref>D6:D10 D17:D21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7" ma:contentTypeDescription="Create a new document." ma:contentTypeScope="" ma:versionID="40d57a85aa91a44d3e1cc43f86146ad4">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b3c6ce38bacff8a899edbdd6b277f477"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41809527-a15e-45c9-9762-ce086c444099}"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A34306-A180-45E9-93EE-A5BBF1F4242C}">
  <ds:schemaRefs>
    <ds:schemaRef ds:uri="http://schemas.microsoft.com/sharepoint/v3/contenttype/forms"/>
  </ds:schemaRefs>
</ds:datastoreItem>
</file>

<file path=customXml/itemProps2.xml><?xml version="1.0" encoding="utf-8"?>
<ds:datastoreItem xmlns:ds="http://schemas.openxmlformats.org/officeDocument/2006/customXml" ds:itemID="{02217A26-7FC9-497C-8887-366853354B3B}">
  <ds:schemaRefs>
    <ds:schemaRef ds:uri="5067c814-4b34-462c-a21d-c185ff6548d2"/>
    <ds:schemaRef ds:uri="http://schemas.microsoft.com/office/2006/metadata/properties"/>
    <ds:schemaRef ds:uri="http://purl.org/dc/terms/"/>
    <ds:schemaRef ds:uri="http://purl.org/dc/dcmitype/"/>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f0ce34b9-ecfc-4a77-a009-bbd5dd26abeb"/>
    <ds:schemaRef ds:uri="http://www.w3.org/XML/1998/namespace"/>
    <ds:schemaRef ds:uri="785685f2-c2e1-4352-89aa-3faca8eaba52"/>
  </ds:schemaRefs>
</ds:datastoreItem>
</file>

<file path=customXml/itemProps3.xml><?xml version="1.0" encoding="utf-8"?>
<ds:datastoreItem xmlns:ds="http://schemas.openxmlformats.org/officeDocument/2006/customXml" ds:itemID="{AF293271-1EF9-4015-B133-E351F312A7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c3a1244-13f4-4ef6-8d1b-baa27148194e}" enabled="0" method="" siteId="{ac3a1244-13f4-4ef6-8d1b-baa27148194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Instructions</vt:lpstr>
      <vt:lpstr>Category Budget</vt:lpstr>
      <vt:lpstr>Direct Labor</vt:lpstr>
      <vt:lpstr>Fringe Benefits</vt:lpstr>
      <vt:lpstr>Materials &amp; Misc.</vt:lpstr>
      <vt:lpstr>Travel</vt:lpstr>
      <vt:lpstr>Equipment</vt:lpstr>
      <vt:lpstr>Subcontracts</vt:lpstr>
      <vt:lpstr>Indirect Costs &amp; Profit</vt:lpstr>
      <vt:lpstr>Data Validation</vt:lpstr>
      <vt:lpstr>'Category Budget'!Print_Area</vt:lpstr>
      <vt:lpstr>'Direct Labor'!Print_Area</vt:lpstr>
      <vt:lpstr>Equipment!Print_Area</vt:lpstr>
      <vt:lpstr>'Fringe Benefits'!Print_Area</vt:lpstr>
      <vt:lpstr>'Indirect Costs &amp; Profit'!Print_Area</vt:lpstr>
      <vt:lpstr>Instructions!Print_Area</vt:lpstr>
      <vt:lpstr>'Materials &amp; Misc.'!Print_Area</vt:lpstr>
      <vt:lpstr>Subcontracts!Print_Area</vt:lpstr>
      <vt:lpstr>Travel!Print_Area</vt:lpstr>
    </vt:vector>
  </TitlesOfParts>
  <Manager/>
  <Company>CEC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Standard</dc:subject>
  <dc:creator>rortiz</dc:creator>
  <cp:keywords/>
  <dc:description>TUG Release 0804_x000d_
Revision 0804</dc:description>
  <cp:lastModifiedBy>Dyer, Phil@Energy</cp:lastModifiedBy>
  <cp:revision/>
  <cp:lastPrinted>2026-09-02T16:13:59Z</cp:lastPrinted>
  <dcterms:created xsi:type="dcterms:W3CDTF">2001-03-30T19:12:58Z</dcterms:created>
  <dcterms:modified xsi:type="dcterms:W3CDTF">2026-09-02T16:14:14Z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vision">
    <vt:lpwstr>04-2008</vt:lpwstr>
  </property>
  <property fmtid="{D5CDD505-2E9C-101B-9397-08002B2CF9AE}" pid="3" name="Updated">
    <vt:filetime>2008-04-23T07:00:00Z</vt:filetime>
  </property>
  <property fmtid="{D5CDD505-2E9C-101B-9397-08002B2CF9AE}" pid="4" name="ContentTypeId">
    <vt:lpwstr>0x01010061DC9A153AAEEE45BACE06E01F8272AC</vt:lpwstr>
  </property>
  <property fmtid="{D5CDD505-2E9C-101B-9397-08002B2CF9AE}" pid="5" name="Order">
    <vt:r8>931000</vt:r8>
  </property>
  <property fmtid="{D5CDD505-2E9C-101B-9397-08002B2CF9AE}" pid="6" name="ComplianceAssetId">
    <vt:lpwstr/>
  </property>
  <property fmtid="{D5CDD505-2E9C-101B-9397-08002B2CF9AE}" pid="7" name="MediaServiceImageTags">
    <vt:lpwstr/>
  </property>
  <property fmtid="{D5CDD505-2E9C-101B-9397-08002B2CF9AE}" pid="8" name="xd_Prog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xd_Signature">
    <vt:bool>false</vt:bool>
  </property>
</Properties>
</file>